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filterPrivacy="1" codeName="ThisWorkbook" defaultThemeVersion="124226"/>
  <xr:revisionPtr revIDLastSave="0" documentId="13_ncr:1_{323E0EC2-6BAD-41AC-A13F-2E74BDC8BEAF}" xr6:coauthVersionLast="45" xr6:coauthVersionMax="45" xr10:uidLastSave="{00000000-0000-0000-0000-000000000000}"/>
  <bookViews>
    <workbookView xWindow="-120" yWindow="-120" windowWidth="20730" windowHeight="11160" tabRatio="547" xr2:uid="{00000000-000D-0000-FFFF-FFFF00000000}"/>
  </bookViews>
  <sheets>
    <sheet name="表１（専門職短期大学用）" sheetId="14" r:id="rId1"/>
    <sheet name="表２（専門職短期大学用）" sheetId="15" r:id="rId2"/>
  </sheets>
  <definedNames>
    <definedName name="_xlnm.Print_Area" localSheetId="0">'表１（専門職短期大学用）'!$A$1:$BL$114</definedName>
    <definedName name="_xlnm.Print_Area" localSheetId="1">'表２（専門職短期大学用）'!$A$1:$L$46</definedName>
  </definedNames>
  <calcPr calcId="181029"/>
</workbook>
</file>

<file path=xl/calcChain.xml><?xml version="1.0" encoding="utf-8"?>
<calcChain xmlns="http://schemas.openxmlformats.org/spreadsheetml/2006/main">
  <c r="F8" i="15" l="1"/>
  <c r="E8" i="15"/>
  <c r="J6" i="15" l="1"/>
  <c r="G8" i="15"/>
  <c r="H8" i="15"/>
  <c r="I8" i="15"/>
  <c r="E11" i="15"/>
  <c r="F11" i="15"/>
  <c r="F21" i="15" s="1" a="1"/>
  <c r="F21" i="15" s="1"/>
  <c r="G11" i="15"/>
  <c r="H11" i="15"/>
  <c r="I11" i="15"/>
  <c r="E16" i="15"/>
  <c r="J14" i="15" s="1"/>
  <c r="F16" i="15"/>
  <c r="G16" i="15"/>
  <c r="H16" i="15"/>
  <c r="H23" i="15" s="1" a="1"/>
  <c r="H23" i="15" s="1"/>
  <c r="I16" i="15"/>
  <c r="E19" i="15"/>
  <c r="F19" i="15"/>
  <c r="G19" i="15"/>
  <c r="H19" i="15"/>
  <c r="I19" i="15"/>
  <c r="E21" i="15" a="1"/>
  <c r="E21" i="15"/>
  <c r="G21" i="15" a="1"/>
  <c r="G21" i="15" s="1"/>
  <c r="I21" i="15" a="1"/>
  <c r="I21" i="15"/>
  <c r="E22" i="15" a="1"/>
  <c r="E22" i="15" s="1"/>
  <c r="G22" i="15" a="1"/>
  <c r="G22" i="15" s="1"/>
  <c r="I22" i="15" a="1"/>
  <c r="I22" i="15" s="1"/>
  <c r="E23" i="15" a="1"/>
  <c r="E23" i="15" s="1"/>
  <c r="E25" i="15" s="1"/>
  <c r="J23" i="15" s="1"/>
  <c r="G23" i="15" a="1"/>
  <c r="G23" i="15"/>
  <c r="G25" i="15" s="1"/>
  <c r="I23" i="15" a="1"/>
  <c r="I23" i="15" s="1"/>
  <c r="I25" i="15" s="1"/>
  <c r="E24" i="15" a="1"/>
  <c r="E24" i="15"/>
  <c r="F24" i="15" a="1"/>
  <c r="F24" i="15" s="1"/>
  <c r="G24" i="15" a="1"/>
  <c r="G24" i="15"/>
  <c r="I24" i="15" a="1"/>
  <c r="I24" i="15"/>
  <c r="E26" i="15" a="1"/>
  <c r="E26" i="15" s="1"/>
  <c r="E28" i="15" s="1"/>
  <c r="G26" i="15" a="1"/>
  <c r="G26" i="15" s="1"/>
  <c r="I26" i="15" a="1"/>
  <c r="I26" i="15" s="1"/>
  <c r="E27" i="15" a="1"/>
  <c r="E27" i="15" s="1"/>
  <c r="F27" i="15" a="1"/>
  <c r="F27" i="15" s="1"/>
  <c r="G27" i="15" a="1"/>
  <c r="G27" i="15" s="1"/>
  <c r="I27" i="15" a="1"/>
  <c r="I27" i="15" s="1"/>
  <c r="I28" i="15" l="1"/>
  <c r="G28" i="15"/>
  <c r="H22" i="15" a="1"/>
  <c r="H22" i="15" s="1"/>
  <c r="F26" i="15" a="1"/>
  <c r="F26" i="15" s="1"/>
  <c r="F28" i="15" s="1"/>
  <c r="H21" i="15" a="1"/>
  <c r="H21" i="15" s="1"/>
  <c r="H27" i="15" a="1"/>
  <c r="H27" i="15" s="1"/>
  <c r="F23" i="15" a="1"/>
  <c r="F23" i="15" s="1"/>
  <c r="F25" i="15" s="1"/>
  <c r="H24" i="15" a="1"/>
  <c r="H24" i="15" s="1"/>
  <c r="H25" i="15" s="1"/>
  <c r="F22" i="15" a="1"/>
  <c r="F22" i="15" s="1"/>
  <c r="H26" i="15" a="1"/>
  <c r="H26" i="15" s="1"/>
  <c r="AQ79" i="14"/>
  <c r="AE79" i="14"/>
  <c r="R79" i="14"/>
  <c r="AZ59" i="14"/>
  <c r="AZ57" i="14"/>
  <c r="AZ56" i="14"/>
  <c r="AR56" i="14"/>
  <c r="AG56" i="14"/>
  <c r="X56" i="14"/>
  <c r="AZ55" i="14"/>
  <c r="AZ54" i="14"/>
  <c r="BJ52" i="14"/>
  <c r="BH52" i="14"/>
  <c r="BE52" i="14"/>
  <c r="AZ52" i="14"/>
  <c r="AW52" i="14"/>
  <c r="AT52" i="14"/>
  <c r="AQ52" i="14"/>
  <c r="AN52" i="14"/>
  <c r="AK52" i="14"/>
  <c r="AH52" i="14"/>
  <c r="AE52" i="14"/>
  <c r="AB52" i="14"/>
  <c r="Y52" i="14"/>
  <c r="V52" i="14"/>
  <c r="S52" i="14"/>
  <c r="P52" i="14"/>
  <c r="M52" i="14"/>
  <c r="BE43" i="14"/>
  <c r="AZ43" i="14"/>
  <c r="AT43" i="14"/>
  <c r="AL43" i="14"/>
  <c r="AG43" i="14"/>
  <c r="AB43" i="14"/>
  <c r="W43" i="14"/>
  <c r="R43" i="14"/>
  <c r="M43" i="14"/>
  <c r="BE36" i="14"/>
  <c r="AZ36" i="14"/>
  <c r="AT36" i="14"/>
  <c r="AL36" i="14"/>
  <c r="AG36" i="14"/>
  <c r="AB36" i="14"/>
  <c r="W36" i="14"/>
  <c r="R36" i="14"/>
  <c r="M36" i="14"/>
  <c r="H28" i="15" l="1"/>
</calcChain>
</file>

<file path=xl/sharedStrings.xml><?xml version="1.0" encoding="utf-8"?>
<sst xmlns="http://schemas.openxmlformats.org/spreadsheetml/2006/main" count="389" uniqueCount="202">
  <si>
    <t>事項</t>
    <rPh sb="0" eb="2">
      <t>ジコウ</t>
    </rPh>
    <phoneticPr fontId="1"/>
  </si>
  <si>
    <t>記入欄</t>
    <rPh sb="0" eb="3">
      <t>キニュウラン</t>
    </rPh>
    <phoneticPr fontId="1"/>
  </si>
  <si>
    <t>備考</t>
    <rPh sb="0" eb="2">
      <t>ビコウ</t>
    </rPh>
    <phoneticPr fontId="1"/>
  </si>
  <si>
    <t>計</t>
    <rPh sb="0" eb="1">
      <t>ケイ</t>
    </rPh>
    <phoneticPr fontId="1"/>
  </si>
  <si>
    <t>教授</t>
    <rPh sb="0" eb="2">
      <t>キョウジュ</t>
    </rPh>
    <phoneticPr fontId="1"/>
  </si>
  <si>
    <t>准教授</t>
    <rPh sb="0" eb="1">
      <t>ジュン</t>
    </rPh>
    <rPh sb="1" eb="3">
      <t>キョウジュ</t>
    </rPh>
    <phoneticPr fontId="1"/>
  </si>
  <si>
    <t>講師</t>
    <rPh sb="0" eb="2">
      <t>コウシ</t>
    </rPh>
    <phoneticPr fontId="1"/>
  </si>
  <si>
    <t>助教</t>
    <rPh sb="0" eb="1">
      <t>ジョ</t>
    </rPh>
    <rPh sb="1" eb="2">
      <t>キョウ</t>
    </rPh>
    <phoneticPr fontId="1"/>
  </si>
  <si>
    <t>助手</t>
    <rPh sb="0" eb="2">
      <t>ジョシュ</t>
    </rPh>
    <phoneticPr fontId="1"/>
  </si>
  <si>
    <t>区　　　分</t>
    <rPh sb="0" eb="1">
      <t>ク</t>
    </rPh>
    <rPh sb="4" eb="5">
      <t>ブン</t>
    </rPh>
    <phoneticPr fontId="1"/>
  </si>
  <si>
    <t>運 動 場 用 地</t>
    <rPh sb="0" eb="1">
      <t>ウン</t>
    </rPh>
    <rPh sb="2" eb="3">
      <t>ドウ</t>
    </rPh>
    <rPh sb="4" eb="5">
      <t>バ</t>
    </rPh>
    <rPh sb="6" eb="7">
      <t>ヨウ</t>
    </rPh>
    <rPh sb="8" eb="9">
      <t>チ</t>
    </rPh>
    <phoneticPr fontId="1"/>
  </si>
  <si>
    <t>室</t>
    <rPh sb="0" eb="1">
      <t>シツ</t>
    </rPh>
    <phoneticPr fontId="1"/>
  </si>
  <si>
    <t>面積</t>
    <rPh sb="0" eb="2">
      <t>メンセキ</t>
    </rPh>
    <phoneticPr fontId="1"/>
  </si>
  <si>
    <t>閲覧座席数</t>
    <rPh sb="0" eb="2">
      <t>エツラン</t>
    </rPh>
    <rPh sb="2" eb="5">
      <t>ザセキスウ</t>
    </rPh>
    <phoneticPr fontId="1"/>
  </si>
  <si>
    <t>基準数</t>
    <rPh sb="0" eb="2">
      <t>キジュン</t>
    </rPh>
    <rPh sb="2" eb="3">
      <t>スウ</t>
    </rPh>
    <phoneticPr fontId="1"/>
  </si>
  <si>
    <t>うち教授数</t>
    <rPh sb="2" eb="4">
      <t>キョウジュ</t>
    </rPh>
    <rPh sb="4" eb="5">
      <t>スウ</t>
    </rPh>
    <phoneticPr fontId="1"/>
  </si>
  <si>
    <t>共用する他の学校等の専用</t>
    <rPh sb="0" eb="2">
      <t>キョウヨウ</t>
    </rPh>
    <rPh sb="4" eb="5">
      <t>タ</t>
    </rPh>
    <rPh sb="6" eb="8">
      <t>ガッコウ</t>
    </rPh>
    <rPh sb="8" eb="9">
      <t>トウ</t>
    </rPh>
    <rPh sb="10" eb="12">
      <t>センヨウ</t>
    </rPh>
    <phoneticPr fontId="1"/>
  </si>
  <si>
    <t>○○研究科○○専攻（Ｍ）</t>
    <rPh sb="2" eb="5">
      <t>ケンキュウカ</t>
    </rPh>
    <rPh sb="7" eb="9">
      <t>センコウ</t>
    </rPh>
    <phoneticPr fontId="1"/>
  </si>
  <si>
    <t>　　　　　○○専攻（Ｄ）</t>
    <rPh sb="7" eb="9">
      <t>センコウ</t>
    </rPh>
    <phoneticPr fontId="1"/>
  </si>
  <si>
    <t>図書館等の名称</t>
    <rPh sb="0" eb="3">
      <t>トショカン</t>
    </rPh>
    <rPh sb="3" eb="4">
      <t>トウ</t>
    </rPh>
    <rPh sb="5" eb="7">
      <t>メイショウ</t>
    </rPh>
    <phoneticPr fontId="1"/>
  </si>
  <si>
    <t>専　　任　　教　　員　　等</t>
    <rPh sb="0" eb="1">
      <t>アツム</t>
    </rPh>
    <rPh sb="3" eb="4">
      <t>ニン</t>
    </rPh>
    <rPh sb="6" eb="7">
      <t>キョウ</t>
    </rPh>
    <rPh sb="9" eb="10">
      <t>イン</t>
    </rPh>
    <rPh sb="12" eb="13">
      <t>トウ</t>
    </rPh>
    <phoneticPr fontId="1"/>
  </si>
  <si>
    <t>研究科・専攻等の名称</t>
    <rPh sb="0" eb="3">
      <t>ケンキュウカ</t>
    </rPh>
    <rPh sb="4" eb="6">
      <t>センコウ</t>
    </rPh>
    <rPh sb="6" eb="7">
      <t>トウ</t>
    </rPh>
    <rPh sb="8" eb="10">
      <t>メイショウ</t>
    </rPh>
    <phoneticPr fontId="1"/>
  </si>
  <si>
    <t>大学院課程</t>
    <rPh sb="0" eb="3">
      <t>ダイガクイン</t>
    </rPh>
    <rPh sb="3" eb="5">
      <t>カテイ</t>
    </rPh>
    <phoneticPr fontId="1"/>
  </si>
  <si>
    <t>□□研究科□□専攻</t>
    <rPh sb="2" eb="5">
      <t>ケンキュウカ</t>
    </rPh>
    <rPh sb="7" eb="9">
      <t>センコウ</t>
    </rPh>
    <phoneticPr fontId="1"/>
  </si>
  <si>
    <t>法務研究科法務専攻</t>
    <rPh sb="0" eb="2">
      <t>ホウム</t>
    </rPh>
    <rPh sb="2" eb="5">
      <t>ケンキュウカ</t>
    </rPh>
    <rPh sb="5" eb="7">
      <t>ホウム</t>
    </rPh>
    <rPh sb="7" eb="9">
      <t>センコウ</t>
    </rPh>
    <phoneticPr fontId="1"/>
  </si>
  <si>
    <t>研究科・専攻等の名称</t>
    <rPh sb="0" eb="1">
      <t>ケン</t>
    </rPh>
    <rPh sb="1" eb="2">
      <t>キワム</t>
    </rPh>
    <rPh sb="2" eb="3">
      <t>カ</t>
    </rPh>
    <rPh sb="4" eb="6">
      <t>センコウ</t>
    </rPh>
    <rPh sb="6" eb="7">
      <t>トウ</t>
    </rPh>
    <rPh sb="8" eb="9">
      <t>メイ</t>
    </rPh>
    <rPh sb="9" eb="10">
      <t>ショウ</t>
    </rPh>
    <phoneticPr fontId="1"/>
  </si>
  <si>
    <t>基準数計</t>
    <rPh sb="0" eb="2">
      <t>キジュン</t>
    </rPh>
    <rPh sb="2" eb="3">
      <t>スウ</t>
    </rPh>
    <rPh sb="3" eb="4">
      <t>ケイ</t>
    </rPh>
    <phoneticPr fontId="1"/>
  </si>
  <si>
    <t>校地等</t>
    <rPh sb="0" eb="2">
      <t>コウチ</t>
    </rPh>
    <rPh sb="2" eb="3">
      <t>トウ</t>
    </rPh>
    <phoneticPr fontId="1"/>
  </si>
  <si>
    <t>共用</t>
    <rPh sb="0" eb="2">
      <t>キョウヨウ</t>
    </rPh>
    <phoneticPr fontId="1"/>
  </si>
  <si>
    <t>専用</t>
    <rPh sb="0" eb="2">
      <t>センヨウ</t>
    </rPh>
    <phoneticPr fontId="1"/>
  </si>
  <si>
    <t>基準面積</t>
    <rPh sb="0" eb="2">
      <t>キジュン</t>
    </rPh>
    <rPh sb="2" eb="4">
      <t>メンセキ</t>
    </rPh>
    <phoneticPr fontId="1"/>
  </si>
  <si>
    <t>○○図書館本館</t>
    <rPh sb="2" eb="5">
      <t>トショカン</t>
    </rPh>
    <rPh sb="5" eb="7">
      <t>ホンカン</t>
    </rPh>
    <phoneticPr fontId="1"/>
  </si>
  <si>
    <t>図書〔うち外国書〕</t>
    <rPh sb="0" eb="2">
      <t>トショ</t>
    </rPh>
    <phoneticPr fontId="1"/>
  </si>
  <si>
    <t>サテライトキャンパス等</t>
    <rPh sb="10" eb="11">
      <t>トウ</t>
    </rPh>
    <phoneticPr fontId="1"/>
  </si>
  <si>
    <t>校舎面積計</t>
    <rPh sb="0" eb="2">
      <t>コウシャ</t>
    </rPh>
    <rPh sb="2" eb="4">
      <t>メンセキ</t>
    </rPh>
    <rPh sb="4" eb="5">
      <t>ケイ</t>
    </rPh>
    <phoneticPr fontId="1"/>
  </si>
  <si>
    <t>教員研究室</t>
    <rPh sb="0" eb="2">
      <t>キョウイン</t>
    </rPh>
    <rPh sb="2" eb="5">
      <t>ケンキュウシツ</t>
    </rPh>
    <phoneticPr fontId="1"/>
  </si>
  <si>
    <t>図書館・図書資料等</t>
    <rPh sb="4" eb="6">
      <t>トショ</t>
    </rPh>
    <rPh sb="6" eb="8">
      <t>シリョウ</t>
    </rPh>
    <rPh sb="8" eb="9">
      <t>トウ</t>
    </rPh>
    <phoneticPr fontId="1"/>
  </si>
  <si>
    <t>校地面積計</t>
    <rPh sb="0" eb="1">
      <t>コウ</t>
    </rPh>
    <rPh sb="1" eb="3">
      <t>ジメン</t>
    </rPh>
    <rPh sb="3" eb="4">
      <t>セキ</t>
    </rPh>
    <rPh sb="4" eb="5">
      <t>ケイ</t>
    </rPh>
    <phoneticPr fontId="1"/>
  </si>
  <si>
    <t>教室等施設</t>
    <rPh sb="0" eb="2">
      <t>キョウシツ</t>
    </rPh>
    <rPh sb="2" eb="3">
      <t>トウ</t>
    </rPh>
    <rPh sb="3" eb="5">
      <t>シセツ</t>
    </rPh>
    <phoneticPr fontId="1"/>
  </si>
  <si>
    <t>○○キャンパス教室等施設</t>
    <rPh sb="7" eb="9">
      <t>キョウシツ</t>
    </rPh>
    <rPh sb="9" eb="10">
      <t>トウ</t>
    </rPh>
    <rPh sb="10" eb="12">
      <t>シセツ</t>
    </rPh>
    <phoneticPr fontId="1"/>
  </si>
  <si>
    <t>△△キャンパス教室等施設</t>
    <rPh sb="7" eb="9">
      <t>キョウシツ</t>
    </rPh>
    <rPh sb="9" eb="10">
      <t>トウ</t>
    </rPh>
    <rPh sb="10" eb="12">
      <t>シセツ</t>
    </rPh>
    <phoneticPr fontId="1"/>
  </si>
  <si>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1"/>
  </si>
  <si>
    <t>校　　舎　　等</t>
    <rPh sb="0" eb="1">
      <t>コウ</t>
    </rPh>
    <rPh sb="3" eb="4">
      <t>シャ</t>
    </rPh>
    <rPh sb="6" eb="7">
      <t>トウ</t>
    </rPh>
    <phoneticPr fontId="1"/>
  </si>
  <si>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1"/>
  </si>
  <si>
    <t>○○図書館△△分館</t>
    <rPh sb="2" eb="5">
      <t>トショカン</t>
    </rPh>
    <rPh sb="7" eb="9">
      <t>ブンカン</t>
    </rPh>
    <phoneticPr fontId="1"/>
  </si>
  <si>
    <t>△△図書館△△分館</t>
    <rPh sb="2" eb="5">
      <t>トショカン</t>
    </rPh>
    <rPh sb="7" eb="9">
      <t>ブンカン</t>
    </rPh>
    <phoneticPr fontId="1"/>
  </si>
  <si>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1"/>
  </si>
  <si>
    <t>専任
教員</t>
    <rPh sb="0" eb="2">
      <t>センニン</t>
    </rPh>
    <rPh sb="3" eb="5">
      <t>キョウイン</t>
    </rPh>
    <phoneticPr fontId="1"/>
  </si>
  <si>
    <t>人</t>
    <phoneticPr fontId="1"/>
  </si>
  <si>
    <t>―</t>
    <phoneticPr fontId="1"/>
  </si>
  <si>
    <t>法務研究科法務専攻</t>
    <phoneticPr fontId="1"/>
  </si>
  <si>
    <t>サテライトキャンパス</t>
    <phoneticPr fontId="1"/>
  </si>
  <si>
    <t>△△キャンパス</t>
    <phoneticPr fontId="1"/>
  </si>
  <si>
    <t>冊</t>
    <phoneticPr fontId="1"/>
  </si>
  <si>
    <t>種</t>
    <phoneticPr fontId="1"/>
  </si>
  <si>
    <t>所　　在　　地</t>
    <rPh sb="0" eb="1">
      <t>トコロ</t>
    </rPh>
    <rPh sb="3" eb="4">
      <t>ザイ</t>
    </rPh>
    <rPh sb="6" eb="7">
      <t>チ</t>
    </rPh>
    <phoneticPr fontId="1"/>
  </si>
  <si>
    <t>専　　任　　教　　員</t>
    <rPh sb="0" eb="1">
      <t>アツム</t>
    </rPh>
    <rPh sb="3" eb="4">
      <t>ニン</t>
    </rPh>
    <rPh sb="6" eb="7">
      <t>キョウ</t>
    </rPh>
    <rPh sb="9" eb="10">
      <t>イン</t>
    </rPh>
    <phoneticPr fontId="1"/>
  </si>
  <si>
    <t>○○専攻科</t>
    <rPh sb="2" eb="5">
      <t>センコウカ</t>
    </rPh>
    <phoneticPr fontId="1"/>
  </si>
  <si>
    <t>△△別科</t>
    <rPh sb="2" eb="4">
      <t>ベッカ</t>
    </rPh>
    <phoneticPr fontId="1"/>
  </si>
  <si>
    <t>教育研究組織</t>
    <rPh sb="0" eb="2">
      <t>キョウイク</t>
    </rPh>
    <rPh sb="2" eb="4">
      <t>ケンキュウ</t>
    </rPh>
    <rPh sb="4" eb="6">
      <t>ソシキ</t>
    </rPh>
    <phoneticPr fontId="1"/>
  </si>
  <si>
    <t>教員組織</t>
    <rPh sb="0" eb="2">
      <t>キョウイン</t>
    </rPh>
    <rPh sb="2" eb="4">
      <t>ソシキ</t>
    </rPh>
    <phoneticPr fontId="1"/>
  </si>
  <si>
    <t>開設年月日</t>
  </si>
  <si>
    <t>人</t>
    <rPh sb="0" eb="1">
      <t>ヒト</t>
    </rPh>
    <phoneticPr fontId="1"/>
  </si>
  <si>
    <t>　施設・設備等</t>
    <rPh sb="1" eb="3">
      <t>シセツ</t>
    </rPh>
    <rPh sb="4" eb="6">
      <t>セツビ</t>
    </rPh>
    <rPh sb="6" eb="7">
      <t>トウ</t>
    </rPh>
    <phoneticPr fontId="1"/>
  </si>
  <si>
    <t>学部・研究科等の名称</t>
  </si>
  <si>
    <t>その他</t>
    <rPh sb="2" eb="3">
      <t>ホカ</t>
    </rPh>
    <phoneticPr fontId="1"/>
  </si>
  <si>
    <t>短期大学の名称</t>
    <rPh sb="0" eb="2">
      <t>タンキ</t>
    </rPh>
    <rPh sb="2" eb="4">
      <t>ダイガク</t>
    </rPh>
    <rPh sb="5" eb="7">
      <t>メイショウ</t>
    </rPh>
    <phoneticPr fontId="1"/>
  </si>
  <si>
    <t>学校本部の所在地</t>
    <rPh sb="0" eb="2">
      <t>ガッコウ</t>
    </rPh>
    <rPh sb="2" eb="4">
      <t>ホンブ</t>
    </rPh>
    <rPh sb="5" eb="8">
      <t>ショザイチ</t>
    </rPh>
    <phoneticPr fontId="1"/>
  </si>
  <si>
    <t>　　「別科・専攻科等」の欄に記載してください。</t>
    <rPh sb="3" eb="5">
      <t>ベッカ</t>
    </rPh>
    <rPh sb="6" eb="8">
      <t>センコウ</t>
    </rPh>
    <rPh sb="8" eb="9">
      <t>カ</t>
    </rPh>
    <rPh sb="9" eb="10">
      <t>トウ</t>
    </rPh>
    <phoneticPr fontId="1"/>
  </si>
  <si>
    <t>３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1"/>
  </si>
  <si>
    <t>　　と記載してください。</t>
    <rPh sb="3" eb="5">
      <t>キサイ</t>
    </rPh>
    <phoneticPr fontId="1"/>
  </si>
  <si>
    <t>　　には含めないでください。また、「専任教員等」の各欄にも含めないでください。</t>
    <rPh sb="4" eb="5">
      <t>フク</t>
    </rPh>
    <rPh sb="18" eb="20">
      <t>センニン</t>
    </rPh>
    <rPh sb="20" eb="22">
      <t>キョウイン</t>
    </rPh>
    <rPh sb="22" eb="23">
      <t>トウ</t>
    </rPh>
    <rPh sb="25" eb="26">
      <t>カク</t>
    </rPh>
    <rPh sb="26" eb="27">
      <t>ラン</t>
    </rPh>
    <rPh sb="29" eb="30">
      <t>フク</t>
    </rPh>
    <phoneticPr fontId="1"/>
  </si>
  <si>
    <t>　　他の学校等と共用する面積を記入してください。「共用する他の学校等の専用」の欄には、当該大学の敷地を共用する他の学校等</t>
    <phoneticPr fontId="1"/>
  </si>
  <si>
    <t>　　が専用で使用する敷地面積を記入してください。</t>
    <phoneticPr fontId="1"/>
  </si>
  <si>
    <t>　　としてください。</t>
    <phoneticPr fontId="1"/>
  </si>
  <si>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1"/>
  </si>
  <si>
    <t>別科等</t>
    <rPh sb="0" eb="2">
      <t>ベッカ</t>
    </rPh>
    <rPh sb="2" eb="3">
      <t>トウ</t>
    </rPh>
    <phoneticPr fontId="1"/>
  </si>
  <si>
    <t>６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1"/>
  </si>
  <si>
    <t>研究指導補助教員基準数</t>
    <rPh sb="0" eb="2">
      <t>ケンキュウ</t>
    </rPh>
    <rPh sb="2" eb="4">
      <t>シドウ</t>
    </rPh>
    <rPh sb="4" eb="6">
      <t>ホジョ</t>
    </rPh>
    <rPh sb="6" eb="8">
      <t>キョウイン</t>
    </rPh>
    <rPh sb="8" eb="10">
      <t>キジュン</t>
    </rPh>
    <rPh sb="10" eb="11">
      <t>スウ</t>
    </rPh>
    <phoneticPr fontId="1"/>
  </si>
  <si>
    <t>電子ジャーナル〔うち国外〕</t>
    <rPh sb="10" eb="12">
      <t>コクガイ</t>
    </rPh>
    <phoneticPr fontId="1"/>
  </si>
  <si>
    <t>人</t>
    <rPh sb="0" eb="1">
      <t>ニン</t>
    </rPh>
    <phoneticPr fontId="1"/>
  </si>
  <si>
    <t>〔</t>
    <phoneticPr fontId="1"/>
  </si>
  <si>
    <t>〕</t>
    <phoneticPr fontId="1"/>
  </si>
  <si>
    <t>体育館</t>
    <rPh sb="0" eb="3">
      <t>タイイクカン</t>
    </rPh>
    <phoneticPr fontId="1"/>
  </si>
  <si>
    <t>専門職学位課程</t>
    <rPh sb="0" eb="3">
      <t>センモンショク</t>
    </rPh>
    <rPh sb="3" eb="5">
      <t>ガクイ</t>
    </rPh>
    <rPh sb="5" eb="7">
      <t>カテイ</t>
    </rPh>
    <phoneticPr fontId="1"/>
  </si>
  <si>
    <t>備　　　　　　　　　考</t>
    <rPh sb="0" eb="1">
      <t>ビ</t>
    </rPh>
    <rPh sb="10" eb="11">
      <t>コウ</t>
    </rPh>
    <phoneticPr fontId="1"/>
  </si>
  <si>
    <t>非常勤教員</t>
    <rPh sb="0" eb="3">
      <t>ヒジョウキン</t>
    </rPh>
    <rPh sb="3" eb="5">
      <t>キョウイン</t>
    </rPh>
    <phoneticPr fontId="1"/>
  </si>
  <si>
    <t>研究指導教員</t>
    <rPh sb="0" eb="2">
      <t>ケンキュウ</t>
    </rPh>
    <rPh sb="2" eb="4">
      <t>シドウ</t>
    </rPh>
    <rPh sb="4" eb="6">
      <t>キョウイン</t>
    </rPh>
    <phoneticPr fontId="1"/>
  </si>
  <si>
    <t>研究指導補助教員</t>
    <rPh sb="0" eb="2">
      <t>ケンキュウ</t>
    </rPh>
    <rPh sb="2" eb="4">
      <t>シドウ</t>
    </rPh>
    <rPh sb="4" eb="6">
      <t>ホジョ</t>
    </rPh>
    <rPh sb="6" eb="8">
      <t>キョウイン</t>
    </rPh>
    <phoneticPr fontId="1"/>
  </si>
  <si>
    <t>研究指導教員基準数</t>
    <rPh sb="0" eb="2">
      <t>ケンキュウ</t>
    </rPh>
    <rPh sb="2" eb="4">
      <t>シドウ</t>
    </rPh>
    <rPh sb="4" eb="6">
      <t>キョウイン</t>
    </rPh>
    <rPh sb="6" eb="8">
      <t>キジュン</t>
    </rPh>
    <rPh sb="8" eb="9">
      <t>スウ</t>
    </rPh>
    <phoneticPr fontId="1"/>
  </si>
  <si>
    <t>専門職学位課程</t>
    <rPh sb="0" eb="2">
      <t>センモン</t>
    </rPh>
    <rPh sb="2" eb="3">
      <t>ショク</t>
    </rPh>
    <rPh sb="3" eb="5">
      <t>ガクイ</t>
    </rPh>
    <rPh sb="5" eb="7">
      <t>カテイ</t>
    </rPh>
    <phoneticPr fontId="1"/>
  </si>
  <si>
    <t>専任教員</t>
    <rPh sb="0" eb="4">
      <t>センニンキョウイン</t>
    </rPh>
    <phoneticPr fontId="1"/>
  </si>
  <si>
    <t>うち実務家専任教員数</t>
    <rPh sb="2" eb="5">
      <t>ジツムカ</t>
    </rPh>
    <rPh sb="5" eb="7">
      <t>センニン</t>
    </rPh>
    <rPh sb="7" eb="9">
      <t>キョウイン</t>
    </rPh>
    <rPh sb="9" eb="10">
      <t>スウ</t>
    </rPh>
    <phoneticPr fontId="1"/>
  </si>
  <si>
    <t>うち実務家教員数</t>
    <rPh sb="2" eb="7">
      <t>ジツムカキョウイン</t>
    </rPh>
    <rPh sb="7" eb="8">
      <t>スウ</t>
    </rPh>
    <phoneticPr fontId="1"/>
  </si>
  <si>
    <t>うちみなし専任教員数</t>
    <rPh sb="5" eb="7">
      <t>センニン</t>
    </rPh>
    <rPh sb="7" eb="9">
      <t>キョウイン</t>
    </rPh>
    <rPh sb="9" eb="10">
      <t>スウ</t>
    </rPh>
    <phoneticPr fontId="1"/>
  </si>
  <si>
    <t>うちみなし教員数</t>
    <rPh sb="5" eb="8">
      <t>キョウインスウ</t>
    </rPh>
    <phoneticPr fontId="1"/>
  </si>
  <si>
    <t>うち2項該当数</t>
    <rPh sb="3" eb="4">
      <t>コウ</t>
    </rPh>
    <rPh sb="4" eb="6">
      <t>ガイトウ</t>
    </rPh>
    <rPh sb="6" eb="7">
      <t>スウ</t>
    </rPh>
    <phoneticPr fontId="1"/>
  </si>
  <si>
    <t>うち2項該当数</t>
    <rPh sb="3" eb="4">
      <t>コウ</t>
    </rPh>
    <rPh sb="4" eb="6">
      <t>ガイトウ</t>
    </rPh>
    <rPh sb="6" eb="7">
      <t>インズウ</t>
    </rPh>
    <phoneticPr fontId="1"/>
  </si>
  <si>
    <t>㎡</t>
  </si>
  <si>
    <t>㎡</t>
    <phoneticPr fontId="1"/>
  </si>
  <si>
    <t>―</t>
    <phoneticPr fontId="1"/>
  </si>
  <si>
    <t>室　　　数</t>
    <phoneticPr fontId="1"/>
  </si>
  <si>
    <t>室</t>
    <phoneticPr fontId="1"/>
  </si>
  <si>
    <t>講義室</t>
    <rPh sb="0" eb="3">
      <t>コウギシツ</t>
    </rPh>
    <phoneticPr fontId="1"/>
  </si>
  <si>
    <t>演習室</t>
    <rPh sb="0" eb="2">
      <t>エンシュウ</t>
    </rPh>
    <rPh sb="2" eb="3">
      <t>シツ</t>
    </rPh>
    <phoneticPr fontId="1"/>
  </si>
  <si>
    <t>実験演習室</t>
    <rPh sb="0" eb="2">
      <t>ジッケン</t>
    </rPh>
    <rPh sb="2" eb="4">
      <t>エンシュウ</t>
    </rPh>
    <rPh sb="4" eb="5">
      <t>シツ</t>
    </rPh>
    <phoneticPr fontId="1"/>
  </si>
  <si>
    <t>情報処理学習施設</t>
  </si>
  <si>
    <t>語学学習施設</t>
    <rPh sb="0" eb="2">
      <t>ゴガク</t>
    </rPh>
    <rPh sb="2" eb="4">
      <t>ガクシュウ</t>
    </rPh>
    <rPh sb="4" eb="6">
      <t>シセツ</t>
    </rPh>
    <phoneticPr fontId="1"/>
  </si>
  <si>
    <t>席</t>
    <rPh sb="0" eb="1">
      <t>セキ</t>
    </rPh>
    <phoneticPr fontId="1"/>
  </si>
  <si>
    <t>サテライトキャンパス</t>
    <phoneticPr fontId="1"/>
  </si>
  <si>
    <t>学術雑誌〔うち外国書〕</t>
  </si>
  <si>
    <t>冊</t>
    <phoneticPr fontId="1"/>
  </si>
  <si>
    <t>〕</t>
    <phoneticPr fontId="1"/>
  </si>
  <si>
    <t>〕</t>
    <phoneticPr fontId="1"/>
  </si>
  <si>
    <t>〔</t>
    <phoneticPr fontId="1"/>
  </si>
  <si>
    <t>〕</t>
    <phoneticPr fontId="1"/>
  </si>
  <si>
    <t>○○キャンパス</t>
    <phoneticPr fontId="1"/>
  </si>
  <si>
    <t>［注］</t>
    <phoneticPr fontId="7"/>
  </si>
  <si>
    <t>２　教養教育科目、外国語科目、保健体育科目、教職科目等を担当する独立の組織や、附置研究所、附属病院等がある場合には、</t>
    <phoneticPr fontId="1"/>
  </si>
  <si>
    <t>４</t>
    <phoneticPr fontId="1"/>
  </si>
  <si>
    <t>―</t>
    <phoneticPr fontId="1"/>
  </si>
  <si>
    <t>専任教員一人あたりの在籍学生数</t>
  </si>
  <si>
    <t>（大学全体の収容定員に応じた教員数）(b)</t>
    <rPh sb="1" eb="3">
      <t>ダイガク</t>
    </rPh>
    <rPh sb="3" eb="5">
      <t>ゼンタイ</t>
    </rPh>
    <rPh sb="6" eb="8">
      <t>シュウヨウ</t>
    </rPh>
    <rPh sb="8" eb="10">
      <t>テイイン</t>
    </rPh>
    <rPh sb="11" eb="12">
      <t>オウ</t>
    </rPh>
    <rPh sb="14" eb="17">
      <t>キョウインスウ</t>
    </rPh>
    <phoneticPr fontId="1"/>
  </si>
  <si>
    <t>―</t>
    <phoneticPr fontId="1"/>
  </si>
  <si>
    <t>人</t>
  </si>
  <si>
    <t>人</t>
    <rPh sb="0" eb="1">
      <t>ニン</t>
    </rPh>
    <phoneticPr fontId="1"/>
  </si>
  <si>
    <t>うち実務家専任教員数</t>
    <rPh sb="2" eb="4">
      <t>ジツム</t>
    </rPh>
    <rPh sb="4" eb="5">
      <t>カ</t>
    </rPh>
    <rPh sb="5" eb="7">
      <t>センニン</t>
    </rPh>
    <rPh sb="7" eb="9">
      <t>キョウイン</t>
    </rPh>
    <rPh sb="9" eb="10">
      <t>スウ</t>
    </rPh>
    <phoneticPr fontId="1"/>
  </si>
  <si>
    <t>うち実務家教員数</t>
    <rPh sb="2" eb="4">
      <t>ジツム</t>
    </rPh>
    <rPh sb="4" eb="5">
      <t>カ</t>
    </rPh>
    <rPh sb="5" eb="7">
      <t>キョウイン</t>
    </rPh>
    <rPh sb="7" eb="8">
      <t>スウ</t>
    </rPh>
    <phoneticPr fontId="1"/>
  </si>
  <si>
    <t>備　　考</t>
    <rPh sb="0" eb="1">
      <t>ビ</t>
    </rPh>
    <rPh sb="3" eb="4">
      <t>コウ</t>
    </rPh>
    <phoneticPr fontId="1"/>
  </si>
  <si>
    <t>○○学科（○○専攻）</t>
    <phoneticPr fontId="1"/>
  </si>
  <si>
    <t>○○学科（○○専攻）</t>
    <phoneticPr fontId="1"/>
  </si>
  <si>
    <t>10　「専任教員１人あたりの在籍学生数」の欄には、様式２の在籍学生数／本表の専任教員数計により、算出してください。</t>
    <rPh sb="25" eb="27">
      <t>ヨウシキ</t>
    </rPh>
    <phoneticPr fontId="1"/>
  </si>
  <si>
    <t>13　「校舎面積計」の欄は、学校基本調査の学校施設調査票（様式第２０号）における学校建物の用途別面積の「校舎」の面積の合計</t>
    <rPh sb="4" eb="6">
      <t>コウシャ</t>
    </rPh>
    <rPh sb="6" eb="8">
      <t>メンセキ</t>
    </rPh>
    <rPh sb="8" eb="9">
      <t>ケイ</t>
    </rPh>
    <rPh sb="11" eb="12">
      <t>ラン</t>
    </rPh>
    <phoneticPr fontId="1"/>
  </si>
  <si>
    <t>16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1"/>
  </si>
  <si>
    <t>　　高度の実務の能力を有する専任教員（実務家専任教員）数を記入してください。</t>
    <rPh sb="27" eb="28">
      <t>スウ</t>
    </rPh>
    <rPh sb="29" eb="31">
      <t>キニュウ</t>
    </rPh>
    <phoneticPr fontId="1"/>
  </si>
  <si>
    <t>　　教育課程の編成その他組織の運営に責任を担う専任教員以外の者（みなし専任教員）の数を記入してください。</t>
    <phoneticPr fontId="1"/>
  </si>
  <si>
    <t>学科・専攻課程の名称</t>
    <rPh sb="0" eb="2">
      <t>ガッカ</t>
    </rPh>
    <rPh sb="3" eb="5">
      <t>センコウ</t>
    </rPh>
    <rPh sb="5" eb="7">
      <t>カテイ</t>
    </rPh>
    <rPh sb="8" eb="10">
      <t>メイショウ</t>
    </rPh>
    <phoneticPr fontId="1"/>
  </si>
  <si>
    <t>９　教員組織の項目中の、「うち実務家専任教員数」の欄については、専門職短期大学設置基準第33条に定める実務の経験及び</t>
    <rPh sb="32" eb="34">
      <t>センモン</t>
    </rPh>
    <rPh sb="34" eb="35">
      <t>ショク</t>
    </rPh>
    <rPh sb="46" eb="47">
      <t>ジョウ</t>
    </rPh>
    <phoneticPr fontId="1"/>
  </si>
  <si>
    <t>　 「うち2項該当数」の欄については、専門職短期大学設置基準第33の2に該当する専任教員数を記入してください。</t>
    <rPh sb="6" eb="7">
      <t>コウ</t>
    </rPh>
    <rPh sb="7" eb="9">
      <t>ガイトウ</t>
    </rPh>
    <rPh sb="9" eb="10">
      <t>スウ</t>
    </rPh>
    <rPh sb="19" eb="21">
      <t>センモン</t>
    </rPh>
    <rPh sb="21" eb="22">
      <t>ショク</t>
    </rPh>
    <rPh sb="22" eb="24">
      <t>タンキ</t>
    </rPh>
    <rPh sb="36" eb="38">
      <t>ガイトウ</t>
    </rPh>
    <rPh sb="40" eb="42">
      <t>センニン</t>
    </rPh>
    <phoneticPr fontId="1"/>
  </si>
  <si>
    <t>　 「うちみなし専任教員数」の欄については、専門職短期大学設置基準第33の3に定める、１年につき６単位以上の授業科目を担当し、</t>
    <rPh sb="22" eb="25">
      <t>センモンショク</t>
    </rPh>
    <rPh sb="25" eb="27">
      <t>タンキ</t>
    </rPh>
    <phoneticPr fontId="1"/>
  </si>
  <si>
    <t>１　学科・専攻課程、専攻科、別科、研究所等ごとに記載してください。</t>
    <rPh sb="5" eb="7">
      <t>センコウ</t>
    </rPh>
    <rPh sb="7" eb="9">
      <t>カテイ</t>
    </rPh>
    <rPh sb="12" eb="13">
      <t>カ</t>
    </rPh>
    <rPh sb="14" eb="16">
      <t>ベッカ</t>
    </rPh>
    <phoneticPr fontId="1"/>
  </si>
  <si>
    <t>５　専任教員数の記入に際しては、休職、サバティカル制度等により一時的に短期大学を離れている場合も専任教員に算入してください。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センニン</t>
    </rPh>
    <rPh sb="50" eb="52">
      <t>キョウイン</t>
    </rPh>
    <rPh sb="53" eb="55">
      <t>サンニュウ</t>
    </rPh>
    <phoneticPr fontId="1"/>
  </si>
  <si>
    <t>　　ただし、専門職短期大学設置基準第３０条における「授業を担当しない教員」は含めないでください。</t>
    <rPh sb="6" eb="8">
      <t>センモン</t>
    </rPh>
    <rPh sb="8" eb="9">
      <t>ショク</t>
    </rPh>
    <rPh sb="9" eb="11">
      <t>タンキ</t>
    </rPh>
    <rPh sb="11" eb="13">
      <t>ダイガク</t>
    </rPh>
    <rPh sb="13" eb="15">
      <t>セッチ</t>
    </rPh>
    <rPh sb="15" eb="17">
      <t>キジュン</t>
    </rPh>
    <rPh sb="17" eb="18">
      <t>ダイ</t>
    </rPh>
    <rPh sb="20" eb="21">
      <t>ジョウ</t>
    </rPh>
    <rPh sb="26" eb="28">
      <t>ジュギョウ</t>
    </rPh>
    <rPh sb="29" eb="31">
      <t>タントウ</t>
    </rPh>
    <rPh sb="34" eb="36">
      <t>キョウイン</t>
    </rPh>
    <rPh sb="38" eb="39">
      <t>フク</t>
    </rPh>
    <phoneticPr fontId="1"/>
  </si>
  <si>
    <t>７　他の学科・専攻課程等に所属する専任の教員であって、当該学科・専攻課程等の授業科目を担当する教員（兼担）は、「非常勤教員」の欄</t>
    <rPh sb="2" eb="3">
      <t>ホカ</t>
    </rPh>
    <rPh sb="4" eb="6">
      <t>ガッカ</t>
    </rPh>
    <rPh sb="7" eb="11">
      <t>センコウカテイ</t>
    </rPh>
    <rPh sb="11" eb="12">
      <t>トウ</t>
    </rPh>
    <rPh sb="13" eb="15">
      <t>ショゾク</t>
    </rPh>
    <rPh sb="17" eb="19">
      <t>センニン</t>
    </rPh>
    <rPh sb="20" eb="22">
      <t>キョウイン</t>
    </rPh>
    <rPh sb="27" eb="29">
      <t>トウガイ</t>
    </rPh>
    <rPh sb="29" eb="31">
      <t>ガッカ</t>
    </rPh>
    <rPh sb="32" eb="36">
      <t>センコウカテイ</t>
    </rPh>
    <rPh sb="36" eb="37">
      <t>トウ</t>
    </rPh>
    <rPh sb="38" eb="40">
      <t>ジュギョウ</t>
    </rPh>
    <rPh sb="40" eb="42">
      <t>カモク</t>
    </rPh>
    <rPh sb="43" eb="45">
      <t>タントウ</t>
    </rPh>
    <rPh sb="47" eb="49">
      <t>キョウイン</t>
    </rPh>
    <rPh sb="50" eb="52">
      <t>ケンタン</t>
    </rPh>
    <rPh sb="56" eb="59">
      <t>ヒジョウキン</t>
    </rPh>
    <rPh sb="59" eb="61">
      <t>キョウイン</t>
    </rPh>
    <rPh sb="63" eb="64">
      <t>ラン</t>
    </rPh>
    <phoneticPr fontId="1"/>
  </si>
  <si>
    <t>８　専任教員の基準数については、専門職短期大学設置基準第32条に定める教員数を記載してください。</t>
    <rPh sb="2" eb="4">
      <t>センニン</t>
    </rPh>
    <rPh sb="4" eb="6">
      <t>キョウイン</t>
    </rPh>
    <rPh sb="7" eb="9">
      <t>キジュン</t>
    </rPh>
    <rPh sb="9" eb="10">
      <t>スウ</t>
    </rPh>
    <rPh sb="19" eb="21">
      <t>タンキ</t>
    </rPh>
    <rPh sb="32" eb="33">
      <t>サダ</t>
    </rPh>
    <rPh sb="35" eb="37">
      <t>キョウイン</t>
    </rPh>
    <rPh sb="37" eb="38">
      <t>スウ</t>
    </rPh>
    <rPh sb="39" eb="41">
      <t>キサイ</t>
    </rPh>
    <phoneticPr fontId="1"/>
  </si>
  <si>
    <t>11　「校舎敷地面積」、「運動場用地」の欄は、専門職短期大学設置基準上算入できるものを含めてください。</t>
    <rPh sb="4" eb="6">
      <t>コウシャ</t>
    </rPh>
    <rPh sb="13" eb="16">
      <t>ウンドウジョウ</t>
    </rPh>
    <rPh sb="16" eb="18">
      <t>ヨウチ</t>
    </rPh>
    <rPh sb="20" eb="21">
      <t>ラン</t>
    </rPh>
    <rPh sb="23" eb="28">
      <t>センモンショクタンキ</t>
    </rPh>
    <rPh sb="28" eb="30">
      <t>ダイガク</t>
    </rPh>
    <rPh sb="30" eb="32">
      <t>セッチ</t>
    </rPh>
    <rPh sb="32" eb="34">
      <t>キジュン</t>
    </rPh>
    <rPh sb="34" eb="35">
      <t>ジョウ</t>
    </rPh>
    <rPh sb="35" eb="37">
      <t>サンニュウ</t>
    </rPh>
    <phoneticPr fontId="1"/>
  </si>
  <si>
    <t>12　寄宿舎その他大学の附属病院以外の附属施設（専門職短期大学設置基準第４６を参照）用地、附置研究所用地、駐車場、大学生協用地</t>
    <rPh sb="24" eb="29">
      <t>センモンショクタンキ</t>
    </rPh>
    <phoneticPr fontId="1"/>
  </si>
  <si>
    <t>　　など専門職短期大学設置基準上「校地」に算入できない面積は「校地等」の「その他」の欄に記入してください。</t>
    <rPh sb="4" eb="9">
      <t>センモンショクタンキ</t>
    </rPh>
    <rPh sb="9" eb="11">
      <t>ダイガク</t>
    </rPh>
    <rPh sb="11" eb="13">
      <t>セッチ</t>
    </rPh>
    <rPh sb="13" eb="15">
      <t>キジュン</t>
    </rPh>
    <rPh sb="15" eb="16">
      <t>ウエ</t>
    </rPh>
    <rPh sb="17" eb="19">
      <t>コウチ</t>
    </rPh>
    <rPh sb="21" eb="23">
      <t>サンニュウ</t>
    </rPh>
    <rPh sb="31" eb="33">
      <t>コウチ</t>
    </rPh>
    <rPh sb="33" eb="34">
      <t>トウ</t>
    </rPh>
    <rPh sb="44" eb="46">
      <t>キニュウ</t>
    </rPh>
    <phoneticPr fontId="1"/>
  </si>
  <si>
    <t>14　校地面積、校舎面積の「専用」の欄には、当該専門職短期大学が専用で使用する面積を記入してください。「共用」の欄には、当該専門職短期大学が</t>
    <rPh sb="3" eb="5">
      <t>コウチ</t>
    </rPh>
    <rPh sb="5" eb="7">
      <t>メンセキ</t>
    </rPh>
    <rPh sb="8" eb="10">
      <t>コウシャ</t>
    </rPh>
    <rPh sb="10" eb="12">
      <t>メンセキ</t>
    </rPh>
    <rPh sb="24" eb="29">
      <t>センモンショクタンキ</t>
    </rPh>
    <rPh sb="62" eb="67">
      <t>センモンショクタンキ</t>
    </rPh>
    <phoneticPr fontId="1"/>
  </si>
  <si>
    <t>15　「基準面積」の欄は、専門職短期大学設置基準第４４条の校地の面積及び第４５条の校舎の面積としてください。</t>
    <rPh sb="4" eb="6">
      <t>キジュン</t>
    </rPh>
    <rPh sb="6" eb="8">
      <t>メンセキ</t>
    </rPh>
    <rPh sb="10" eb="11">
      <t>ラン</t>
    </rPh>
    <rPh sb="13" eb="18">
      <t>センモンショクタンキ</t>
    </rPh>
    <rPh sb="27" eb="28">
      <t>ジョウ</t>
    </rPh>
    <rPh sb="29" eb="31">
      <t>コウチ</t>
    </rPh>
    <rPh sb="32" eb="34">
      <t>メンセキ</t>
    </rPh>
    <rPh sb="34" eb="35">
      <t>オヨ</t>
    </rPh>
    <rPh sb="36" eb="37">
      <t>ダイ</t>
    </rPh>
    <rPh sb="39" eb="40">
      <t>ジョウ</t>
    </rPh>
    <rPh sb="41" eb="43">
      <t>コウシャ</t>
    </rPh>
    <phoneticPr fontId="1"/>
  </si>
  <si>
    <t>短期大学士（専門職）課程</t>
    <rPh sb="0" eb="2">
      <t>タンキ</t>
    </rPh>
    <rPh sb="4" eb="5">
      <t>シ</t>
    </rPh>
    <rPh sb="6" eb="8">
      <t>センモン</t>
    </rPh>
    <rPh sb="8" eb="9">
      <t>ショク</t>
    </rPh>
    <rPh sb="10" eb="12">
      <t>カテイ</t>
    </rPh>
    <phoneticPr fontId="1"/>
  </si>
  <si>
    <t>別科・専攻科等の名称</t>
    <rPh sb="0" eb="2">
      <t>ベッカ</t>
    </rPh>
    <rPh sb="3" eb="6">
      <t>センコウカ</t>
    </rPh>
    <rPh sb="6" eb="7">
      <t>トウ</t>
    </rPh>
    <rPh sb="8" eb="10">
      <t>メイショウ</t>
    </rPh>
    <phoneticPr fontId="1"/>
  </si>
  <si>
    <t>短期大学士（専門職）課程</t>
    <rPh sb="0" eb="2">
      <t>タンキ</t>
    </rPh>
    <rPh sb="2" eb="4">
      <t>ダイガク</t>
    </rPh>
    <rPh sb="3" eb="5">
      <t>ガクシ</t>
    </rPh>
    <rPh sb="6" eb="9">
      <t>センモンショク</t>
    </rPh>
    <rPh sb="10" eb="12">
      <t>カテイ</t>
    </rPh>
    <phoneticPr fontId="1"/>
  </si>
  <si>
    <t>―</t>
    <phoneticPr fontId="1"/>
  </si>
  <si>
    <t>校舎敷地面積</t>
    <rPh sb="0" eb="1">
      <t>コウ</t>
    </rPh>
    <rPh sb="1" eb="2">
      <t>シャ</t>
    </rPh>
    <rPh sb="2" eb="4">
      <t>シキチ</t>
    </rPh>
    <rPh sb="4" eb="6">
      <t>メンセキ</t>
    </rPh>
    <phoneticPr fontId="1"/>
  </si>
  <si>
    <t>（短期大学全体の入学定員に応じた教員数）</t>
    <rPh sb="1" eb="3">
      <t>タンキ</t>
    </rPh>
    <rPh sb="3" eb="5">
      <t>ダイガク</t>
    </rPh>
    <rPh sb="5" eb="7">
      <t>ゼンタイ</t>
    </rPh>
    <rPh sb="8" eb="10">
      <t>ニュウガク</t>
    </rPh>
    <rPh sb="10" eb="12">
      <t>テイイン</t>
    </rPh>
    <rPh sb="13" eb="14">
      <t>オウ</t>
    </rPh>
    <rPh sb="16" eb="19">
      <t>キョウインスウ</t>
    </rPh>
    <phoneticPr fontId="1"/>
  </si>
  <si>
    <t xml:space="preserve"> 教員組織の欄には、教育研究組織の欄で記載した組織単位で専任教員等及び非常勤教員の数を記入してください。また、上記２に
 記載した、教育を担当する独立の組織がある場合には､組織名は、「学科・専攻課程の名称」の欄に「その他の組織等（◯○）」
 と記載し、専任教員等及び非常勤教員の数を記載してください。なお、その場合は、「基準数（及び「教授数」）」及び「専任教
 員一人あたりの在籍学生数」の欄は 「―」としてください。</t>
    <rPh sb="1" eb="3">
      <t>キョウイン</t>
    </rPh>
    <rPh sb="3" eb="5">
      <t>ソシキ</t>
    </rPh>
    <rPh sb="6" eb="7">
      <t>ラン</t>
    </rPh>
    <rPh sb="10" eb="12">
      <t>キョウイク</t>
    </rPh>
    <rPh sb="12" eb="14">
      <t>ケンキュウ</t>
    </rPh>
    <rPh sb="14" eb="16">
      <t>ソシキ</t>
    </rPh>
    <rPh sb="17" eb="18">
      <t>ラン</t>
    </rPh>
    <rPh sb="19" eb="21">
      <t>キサイ</t>
    </rPh>
    <rPh sb="23" eb="25">
      <t>ソシキ</t>
    </rPh>
    <rPh sb="25" eb="27">
      <t>タンイ</t>
    </rPh>
    <rPh sb="28" eb="30">
      <t>センニン</t>
    </rPh>
    <rPh sb="30" eb="32">
      <t>キョウイン</t>
    </rPh>
    <rPh sb="32" eb="33">
      <t>トウ</t>
    </rPh>
    <rPh sb="33" eb="34">
      <t>オヨ</t>
    </rPh>
    <rPh sb="35" eb="38">
      <t>ヒジョウキン</t>
    </rPh>
    <rPh sb="38" eb="40">
      <t>キョウイン</t>
    </rPh>
    <rPh sb="41" eb="42">
      <t>スウ</t>
    </rPh>
    <rPh sb="43" eb="45">
      <t>キニュウ</t>
    </rPh>
    <rPh sb="55" eb="57">
      <t>ジョウキ</t>
    </rPh>
    <rPh sb="61" eb="63">
      <t>キサイ</t>
    </rPh>
    <rPh sb="86" eb="88">
      <t>ソシキ</t>
    </rPh>
    <rPh sb="88" eb="89">
      <t>メイ</t>
    </rPh>
    <rPh sb="92" eb="94">
      <t>ガッカ</t>
    </rPh>
    <rPh sb="95" eb="99">
      <t>センコウカテイ</t>
    </rPh>
    <rPh sb="100" eb="102">
      <t>メイショウ</t>
    </rPh>
    <rPh sb="104" eb="105">
      <t>ラン</t>
    </rPh>
    <rPh sb="109" eb="110">
      <t>タ</t>
    </rPh>
    <rPh sb="111" eb="113">
      <t>ソシキ</t>
    </rPh>
    <rPh sb="113" eb="114">
      <t>トウ</t>
    </rPh>
    <rPh sb="122" eb="124">
      <t>キサイ</t>
    </rPh>
    <rPh sb="130" eb="131">
      <t>トウ</t>
    </rPh>
    <rPh sb="131" eb="132">
      <t>オヨ</t>
    </rPh>
    <rPh sb="133" eb="136">
      <t>ヒジョウキン</t>
    </rPh>
    <rPh sb="136" eb="138">
      <t>キョウイン</t>
    </rPh>
    <rPh sb="155" eb="157">
      <t>バアイ</t>
    </rPh>
    <rPh sb="160" eb="162">
      <t>キジュン</t>
    </rPh>
    <rPh sb="162" eb="163">
      <t>スウ</t>
    </rPh>
    <rPh sb="164" eb="165">
      <t>オヨ</t>
    </rPh>
    <rPh sb="167" eb="169">
      <t>キョウジュ</t>
    </rPh>
    <rPh sb="169" eb="170">
      <t>スウ</t>
    </rPh>
    <rPh sb="173" eb="174">
      <t>オヨ</t>
    </rPh>
    <rPh sb="176" eb="178">
      <t>センニン</t>
    </rPh>
    <rPh sb="182" eb="184">
      <t>ヒトリ</t>
    </rPh>
    <rPh sb="188" eb="190">
      <t>ザイセキ</t>
    </rPh>
    <rPh sb="190" eb="193">
      <t>ガクセイスウ</t>
    </rPh>
    <rPh sb="195" eb="196">
      <t>ラン</t>
    </rPh>
    <phoneticPr fontId="1"/>
  </si>
  <si>
    <t>基本情報</t>
    <rPh sb="0" eb="2">
      <t>キホン</t>
    </rPh>
    <rPh sb="2" eb="4">
      <t>ジョウホウ</t>
    </rPh>
    <phoneticPr fontId="8"/>
  </si>
  <si>
    <t>　（表１）組織・設備等　※専門職短期大学用</t>
    <rPh sb="2" eb="3">
      <t>ヒョウ</t>
    </rPh>
    <rPh sb="5" eb="7">
      <t>ソシキ</t>
    </rPh>
    <rPh sb="8" eb="10">
      <t>セツビ</t>
    </rPh>
    <rPh sb="10" eb="11">
      <t>トウ</t>
    </rPh>
    <rPh sb="13" eb="20">
      <t>ｓｊｃ</t>
    </rPh>
    <rPh sb="20" eb="21">
      <t>ヨウ</t>
    </rPh>
    <phoneticPr fontId="8"/>
  </si>
  <si>
    <t>９　編入学の定員を設定している場合、入学定員には編入学の定員を加えないでください。</t>
    <rPh sb="9" eb="11">
      <t>セッテイ</t>
    </rPh>
    <rPh sb="15" eb="17">
      <t>バアイ</t>
    </rPh>
    <rPh sb="18" eb="20">
      <t>ニュウガク</t>
    </rPh>
    <rPh sb="20" eb="22">
      <t>テイイン</t>
    </rPh>
    <rPh sb="24" eb="27">
      <t>ヘンニュウガク</t>
    </rPh>
    <rPh sb="28" eb="30">
      <t>テイイン</t>
    </rPh>
    <rPh sb="31" eb="32">
      <t>クワ</t>
    </rPh>
    <phoneticPr fontId="1"/>
  </si>
  <si>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1"/>
  </si>
  <si>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1"/>
  </si>
  <si>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1"/>
  </si>
  <si>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1"/>
  </si>
  <si>
    <t>４　学科・専攻課程、専攻科等が完成年度に達していない場合、その旨を備考に記載してください。</t>
    <rPh sb="2" eb="4">
      <t>ガッカ</t>
    </rPh>
    <rPh sb="5" eb="7">
      <t>センコウ</t>
    </rPh>
    <rPh sb="7" eb="9">
      <t>カテイ</t>
    </rPh>
    <rPh sb="12" eb="13">
      <t>カ</t>
    </rPh>
    <rPh sb="31" eb="32">
      <t>ムネ</t>
    </rPh>
    <rPh sb="33" eb="35">
      <t>ビコウ</t>
    </rPh>
    <rPh sb="36" eb="38">
      <t>キサイ</t>
    </rPh>
    <phoneticPr fontId="1"/>
  </si>
  <si>
    <t>３　学科・専攻課程の改組等により、新旧の学科・専攻課程が併存している場合には、新旧両方を併記し、「備考」に記載してください。</t>
    <rPh sb="5" eb="7">
      <t>センコウ</t>
    </rPh>
    <rPh sb="7" eb="9">
      <t>カテイ</t>
    </rPh>
    <rPh sb="23" eb="25">
      <t>センコウ</t>
    </rPh>
    <rPh sb="25" eb="27">
      <t>カテイ</t>
    </rPh>
    <phoneticPr fontId="1"/>
  </si>
  <si>
    <t>２　昼夜開講制をとっている学科・専攻課程等については、昼間主コースと夜間主コースにそれぞれ分けて記入してください。</t>
    <rPh sb="13" eb="15">
      <t>ガッカ</t>
    </rPh>
    <rPh sb="16" eb="18">
      <t>センコウ</t>
    </rPh>
    <rPh sb="18" eb="20">
      <t>カテイ</t>
    </rPh>
    <rPh sb="20" eb="21">
      <t>トウ</t>
    </rPh>
    <phoneticPr fontId="1"/>
  </si>
  <si>
    <t>　　なお、学科・専攻課程を追加する場合は、直下に追加しないと集計値がずれてしまうので、注意して下さい。</t>
    <rPh sb="5" eb="7">
      <t>ガッカ</t>
    </rPh>
    <rPh sb="8" eb="10">
      <t>センコウ</t>
    </rPh>
    <rPh sb="10" eb="12">
      <t>カテイ</t>
    </rPh>
    <rPh sb="13" eb="15">
      <t>ツイカ</t>
    </rPh>
    <rPh sb="17" eb="19">
      <t>バアイ</t>
    </rPh>
    <rPh sb="21" eb="23">
      <t>チョッカ</t>
    </rPh>
    <rPh sb="24" eb="26">
      <t>ツイカ</t>
    </rPh>
    <rPh sb="30" eb="32">
      <t>シュウケイ</t>
    </rPh>
    <rPh sb="32" eb="33">
      <t>チ</t>
    </rPh>
    <rPh sb="43" eb="45">
      <t>チュウイ</t>
    </rPh>
    <rPh sb="47" eb="48">
      <t>クダ</t>
    </rPh>
    <phoneticPr fontId="1"/>
  </si>
  <si>
    <t>１　学生を募集している学科・専攻課程、専攻科・別科等ごとに行を追加して作成してください。</t>
    <rPh sb="2" eb="4">
      <t>_x0000__x0000__x0000__x0000_</t>
    </rPh>
    <rPh sb="5" eb="7">
      <t>_x0000__x0000__x0000__x0000_</t>
    </rPh>
    <rPh sb="11" eb="13">
      <t>_x0000__x0000__x0000_</t>
    </rPh>
    <rPh sb="14" eb="16">
      <t>_x0000__x0000__x0000__x0000_</t>
    </rPh>
    <rPh sb="16" eb="18">
      <t>カテイ</t>
    </rPh>
    <rPh sb="19" eb="22">
      <t>_x0000__x0000__x0000__x0000__x0000_</t>
    </rPh>
    <rPh sb="23" eb="25">
      <t/>
    </rPh>
    <rPh sb="25" eb="26">
      <t>サク</t>
    </rPh>
    <rPh sb="29" eb="30">
      <t>セイト</t>
    </rPh>
    <rPh sb="31" eb="33">
      <t>ウ坮_x0002_</t>
    </rPh>
    <rPh sb="35" eb="37">
      <t/>
    </rPh>
    <phoneticPr fontId="1"/>
  </si>
  <si>
    <t>在籍学生数</t>
    <rPh sb="0" eb="2">
      <t>ザイセキ</t>
    </rPh>
    <rPh sb="2" eb="4">
      <t>ガクセイ</t>
    </rPh>
    <rPh sb="4" eb="5">
      <t>スウ</t>
    </rPh>
    <phoneticPr fontId="1"/>
  </si>
  <si>
    <t>収容定員</t>
    <rPh sb="0" eb="2">
      <t>シュウヨウ</t>
    </rPh>
    <rPh sb="2" eb="4">
      <t>テイイン</t>
    </rPh>
    <phoneticPr fontId="1"/>
  </si>
  <si>
    <t>入学者数</t>
    <rPh sb="0" eb="3">
      <t>ニュウガクシャ</t>
    </rPh>
    <rPh sb="3" eb="4">
      <t>スウ</t>
    </rPh>
    <phoneticPr fontId="1"/>
  </si>
  <si>
    <t>入学定員</t>
    <rPh sb="0" eb="2">
      <t>ニュウガク</t>
    </rPh>
    <rPh sb="2" eb="4">
      <t>テイイン</t>
    </rPh>
    <phoneticPr fontId="1"/>
  </si>
  <si>
    <t>専攻科</t>
    <rPh sb="0" eb="3">
      <t>センコウカ</t>
    </rPh>
    <phoneticPr fontId="1"/>
  </si>
  <si>
    <t>収容定員充足率（K/L）</t>
    <rPh sb="0" eb="2">
      <t>シュウヨウ</t>
    </rPh>
    <rPh sb="2" eb="7">
      <t>テイインジュウソクリツ</t>
    </rPh>
    <phoneticPr fontId="7"/>
  </si>
  <si>
    <t>収容定員（L)</t>
    <rPh sb="0" eb="2">
      <t>シュウヨウ</t>
    </rPh>
    <rPh sb="2" eb="4">
      <t>テイイン</t>
    </rPh>
    <phoneticPr fontId="7"/>
  </si>
  <si>
    <t>在籍学生数（K)</t>
    <rPh sb="0" eb="2">
      <t>ザイセキ</t>
    </rPh>
    <rPh sb="2" eb="4">
      <t>ガクセイ</t>
    </rPh>
    <rPh sb="4" eb="5">
      <t>スウ</t>
    </rPh>
    <phoneticPr fontId="7"/>
  </si>
  <si>
    <t>入学定員充足率（I/J）</t>
    <rPh sb="0" eb="4">
      <t>ニュウガクテイイン</t>
    </rPh>
    <rPh sb="4" eb="7">
      <t>ジュウソクリツ</t>
    </rPh>
    <phoneticPr fontId="7"/>
  </si>
  <si>
    <t>入学定員（J)</t>
    <rPh sb="0" eb="2">
      <t>ニュウガク</t>
    </rPh>
    <rPh sb="2" eb="4">
      <t>テイイン</t>
    </rPh>
    <phoneticPr fontId="7"/>
  </si>
  <si>
    <t>入学者数（I)</t>
    <rPh sb="0" eb="3">
      <t>ニュウガクシャ</t>
    </rPh>
    <rPh sb="3" eb="4">
      <t>スウ</t>
    </rPh>
    <phoneticPr fontId="7"/>
  </si>
  <si>
    <t>合格者数</t>
    <rPh sb="0" eb="3">
      <t>ゴウカクシャ</t>
    </rPh>
    <rPh sb="3" eb="4">
      <t>スウ</t>
    </rPh>
    <phoneticPr fontId="7"/>
  </si>
  <si>
    <t>志願者数</t>
    <rPh sb="0" eb="3">
      <t>シガンシャ</t>
    </rPh>
    <rPh sb="3" eb="4">
      <t>スウ</t>
    </rPh>
    <phoneticPr fontId="7"/>
  </si>
  <si>
    <t>学科（専攻課程）合計</t>
    <rPh sb="0" eb="2">
      <t>ガッカ</t>
    </rPh>
    <rPh sb="3" eb="5">
      <t>センコウ</t>
    </rPh>
    <rPh sb="5" eb="7">
      <t>カテイ</t>
    </rPh>
    <rPh sb="8" eb="10">
      <t>ゴウケイ</t>
    </rPh>
    <phoneticPr fontId="7"/>
  </si>
  <si>
    <t>収容定員充足率（G/H）</t>
    <rPh sb="0" eb="4">
      <t>シュウヨウテイイン</t>
    </rPh>
    <rPh sb="4" eb="7">
      <t>ジュウソクリツ</t>
    </rPh>
    <phoneticPr fontId="7"/>
  </si>
  <si>
    <t>収容定員（H)</t>
    <rPh sb="0" eb="2">
      <t>シュウヨウ</t>
    </rPh>
    <rPh sb="2" eb="4">
      <t>テイイン</t>
    </rPh>
    <phoneticPr fontId="7"/>
  </si>
  <si>
    <t>在籍学生数（G)</t>
    <rPh sb="0" eb="2">
      <t>ザイセキ</t>
    </rPh>
    <rPh sb="2" eb="4">
      <t>ガクセイ</t>
    </rPh>
    <rPh sb="4" eb="5">
      <t>スウ</t>
    </rPh>
    <phoneticPr fontId="7"/>
  </si>
  <si>
    <t>入学定員充足率（E/F）</t>
    <phoneticPr fontId="7"/>
  </si>
  <si>
    <t>入学定員(F)</t>
    <rPh sb="0" eb="2">
      <t>ニュウガク</t>
    </rPh>
    <rPh sb="2" eb="4">
      <t>テイイン</t>
    </rPh>
    <phoneticPr fontId="7"/>
  </si>
  <si>
    <t>入学者数(E)</t>
    <rPh sb="0" eb="3">
      <t>ニュウガクシャ</t>
    </rPh>
    <rPh sb="3" eb="4">
      <t>スウ</t>
    </rPh>
    <phoneticPr fontId="7"/>
  </si>
  <si>
    <t>○○学科（○○専攻）</t>
    <rPh sb="2" eb="4">
      <t>ガッカ</t>
    </rPh>
    <rPh sb="7" eb="9">
      <t>センコウ</t>
    </rPh>
    <phoneticPr fontId="1"/>
  </si>
  <si>
    <t>収容定員充足率（C/D）</t>
    <rPh sb="0" eb="2">
      <t>シュウヨウ</t>
    </rPh>
    <rPh sb="2" eb="4">
      <t>テイイン</t>
    </rPh>
    <rPh sb="4" eb="7">
      <t>ジュウソクリツ</t>
    </rPh>
    <phoneticPr fontId="7"/>
  </si>
  <si>
    <t>収容定員(D)</t>
    <rPh sb="0" eb="2">
      <t>シュウヨウ</t>
    </rPh>
    <rPh sb="2" eb="4">
      <t>テイイン</t>
    </rPh>
    <phoneticPr fontId="7"/>
  </si>
  <si>
    <t>在籍学生数（C)</t>
    <rPh sb="0" eb="2">
      <t>ザイセキ</t>
    </rPh>
    <rPh sb="2" eb="4">
      <t>ガクセイ</t>
    </rPh>
    <rPh sb="4" eb="5">
      <t>スウ</t>
    </rPh>
    <phoneticPr fontId="7"/>
  </si>
  <si>
    <t>入学定員充足率（A/B）</t>
    <rPh sb="0" eb="2">
      <t>ニュウガク</t>
    </rPh>
    <rPh sb="2" eb="4">
      <t>テイイン</t>
    </rPh>
    <rPh sb="4" eb="7">
      <t>ジュウソクリツ</t>
    </rPh>
    <phoneticPr fontId="7"/>
  </si>
  <si>
    <t>入学定員(B)</t>
    <rPh sb="0" eb="2">
      <t>ニュウガク</t>
    </rPh>
    <rPh sb="2" eb="4">
      <t>テイイン</t>
    </rPh>
    <phoneticPr fontId="7"/>
  </si>
  <si>
    <t>入学者数(A)</t>
    <rPh sb="0" eb="3">
      <t>ニュウガクシャ</t>
    </rPh>
    <rPh sb="3" eb="4">
      <t>スウ</t>
    </rPh>
    <phoneticPr fontId="7"/>
  </si>
  <si>
    <t>備　考</t>
    <rPh sb="0" eb="1">
      <t>ソナエ</t>
    </rPh>
    <rPh sb="2" eb="3">
      <t>コウ</t>
    </rPh>
    <phoneticPr fontId="7"/>
  </si>
  <si>
    <t>入学定員に対する平均比率</t>
    <rPh sb="0" eb="2">
      <t>ニュウガク</t>
    </rPh>
    <rPh sb="2" eb="4">
      <t>テイイン</t>
    </rPh>
    <rPh sb="5" eb="6">
      <t>タイ</t>
    </rPh>
    <rPh sb="8" eb="10">
      <t>ヘイキン</t>
    </rPh>
    <rPh sb="10" eb="12">
      <t>ヒリツ</t>
    </rPh>
    <phoneticPr fontId="1"/>
  </si>
  <si>
    <t>○年度</t>
    <rPh sb="1" eb="3">
      <t>ネンド</t>
    </rPh>
    <phoneticPr fontId="8"/>
  </si>
  <si>
    <t>項目</t>
    <rPh sb="0" eb="2">
      <t>コウモク</t>
    </rPh>
    <phoneticPr fontId="1"/>
  </si>
  <si>
    <t>学科・専攻課程名</t>
    <rPh sb="0" eb="2">
      <t>ガッカ</t>
    </rPh>
    <rPh sb="3" eb="5">
      <t>センコウ</t>
    </rPh>
    <rPh sb="5" eb="7">
      <t>カテイ</t>
    </rPh>
    <rPh sb="7" eb="8">
      <t>メイ</t>
    </rPh>
    <phoneticPr fontId="7"/>
  </si>
  <si>
    <t>（表２）学生　※専門職短期大学用</t>
    <rPh sb="8" eb="15">
      <t>センモンショクタンキダイガク</t>
    </rPh>
    <rPh sb="15" eb="1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</si>
</sst>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 "/>
    <numFmt numFmtId="178" formatCode="yyyy&quot;年&quot;m&quot;月&quot;d&quot;日&quot;;@"/>
    <numFmt numFmtId="179" formatCode="#,##0_ "/>
    <numFmt numFmtId="180" formatCode="0_);[Red]\(0\)"/>
    <numFmt numFmtId="181" formatCode="0.00_ "/>
  </numFmts>
  <fonts count="21"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9"/>
      <name val="ＭＳ Ｐゴシック"/>
      <family val="3"/>
      <charset val="128"/>
    </font>
    <font>
      <sz val="11"/>
      <name val="ＭＳ Ｐゴシック"/>
      <family val="3"/>
      <charset val="128"/>
    </font>
    <font>
      <sz val="10"/>
      <name val="ＭＳ 明朝"/>
      <family val="1"/>
      <charset val="128"/>
    </font>
    <font>
      <sz val="10"/>
      <name val="ＭＳ Ｐゴシック"/>
      <family val="3"/>
      <charset val="128"/>
    </font>
    <font>
      <sz val="6"/>
      <name val="ＭＳ Ｐ明朝"/>
      <family val="1"/>
      <charset val="128"/>
    </font>
    <font>
      <sz val="10"/>
      <name val="ＭＳ Ｐ明朝"/>
      <family val="1"/>
      <charset val="128"/>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sz val="8"/>
      <name val="ＭＳ Ｐゴシック"/>
      <family val="3"/>
      <charset val="128"/>
    </font>
    <font>
      <sz val="7"/>
      <name val="ＭＳ Ｐゴシック"/>
      <family val="3"/>
      <charset val="128"/>
      <scheme val="minor"/>
    </font>
    <font>
      <b/>
      <sz val="11"/>
      <name val="ＭＳ Ｐゴシック"/>
      <family val="3"/>
      <charset val="128"/>
    </font>
    <font>
      <strike/>
      <sz val="11"/>
      <name val="ＭＳ 明朝"/>
      <family val="1"/>
      <charset val="128"/>
    </font>
    <font>
      <sz val="10.5"/>
      <name val="ＭＳ 明朝"/>
      <family val="1"/>
      <charset val="128"/>
    </font>
    <font>
      <sz val="10.5"/>
      <name val="ＭＳ Ｐゴシック"/>
      <family val="3"/>
      <charset val="128"/>
      <scheme val="minor"/>
    </font>
    <font>
      <strike/>
      <sz val="11"/>
      <name val="ＭＳ Ｐ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theme="2" tint="-9.9948118533890809E-2"/>
        <bgColor indexed="64"/>
      </patternFill>
    </fill>
    <fill>
      <patternFill patternType="solid">
        <fgColor theme="0"/>
        <bgColor indexed="64"/>
      </patternFill>
    </fill>
    <fill>
      <patternFill patternType="solid">
        <fgColor theme="2" tint="-9.9978637043366805E-2"/>
        <bgColor indexed="64"/>
      </patternFill>
    </fill>
    <fill>
      <patternFill patternType="solid">
        <fgColor rgb="FFCCFFFF"/>
        <bgColor indexed="64"/>
      </patternFill>
    </fill>
    <fill>
      <patternFill patternType="solid">
        <fgColor rgb="FF66FFFF"/>
        <bgColor indexed="64"/>
      </patternFill>
    </fill>
    <fill>
      <patternFill patternType="solid">
        <fgColor theme="0" tint="-0.34998626667073579"/>
        <bgColor indexed="64"/>
      </patternFill>
    </fill>
  </fills>
  <borders count="82">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hair">
        <color indexed="64"/>
      </right>
      <top/>
      <bottom style="thin">
        <color indexed="64"/>
      </bottom>
      <diagonal/>
    </border>
    <border>
      <left style="double">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double">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6">
    <xf numFmtId="0" fontId="0" fillId="0" borderId="0">
      <alignment vertical="center"/>
    </xf>
    <xf numFmtId="0" fontId="5" fillId="0" borderId="0"/>
    <xf numFmtId="0" fontId="5" fillId="0" borderId="0">
      <alignment vertical="center"/>
    </xf>
    <xf numFmtId="0" fontId="9"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764">
    <xf numFmtId="0" fontId="0" fillId="0" borderId="0" xfId="0">
      <alignment vertical="center"/>
    </xf>
    <xf numFmtId="0" fontId="4" fillId="2" borderId="0" xfId="0" applyFont="1" applyFill="1">
      <alignment vertical="center"/>
    </xf>
    <xf numFmtId="0" fontId="2" fillId="4" borderId="0" xfId="0" applyFont="1" applyFill="1" applyBorder="1" applyAlignment="1">
      <alignment horizontal="center" vertical="center"/>
    </xf>
    <xf numFmtId="0" fontId="6" fillId="0" borderId="0" xfId="1" applyFont="1" applyFill="1" applyBorder="1" applyAlignment="1">
      <alignment horizontal="left" vertical="center"/>
    </xf>
    <xf numFmtId="0" fontId="2" fillId="4" borderId="0" xfId="0" applyFont="1" applyFill="1" applyBorder="1" applyAlignment="1">
      <alignment horizontal="right" vertical="center"/>
    </xf>
    <xf numFmtId="0" fontId="3" fillId="4" borderId="0" xfId="0" applyFont="1" applyFill="1" applyBorder="1" applyAlignment="1">
      <alignment horizontal="center" vertical="center"/>
    </xf>
    <xf numFmtId="0" fontId="6" fillId="2" borderId="0" xfId="0" applyFont="1" applyFill="1">
      <alignment vertical="center"/>
    </xf>
    <xf numFmtId="49" fontId="6" fillId="2" borderId="0" xfId="0" applyNumberFormat="1" applyFont="1" applyFill="1" applyAlignment="1">
      <alignment vertical="top"/>
    </xf>
    <xf numFmtId="0" fontId="4" fillId="0" borderId="0" xfId="0" applyFont="1" applyFill="1">
      <alignment vertical="center"/>
    </xf>
    <xf numFmtId="0" fontId="10" fillId="2" borderId="0" xfId="0" applyFont="1" applyFill="1" applyBorder="1" applyAlignment="1">
      <alignment horizontal="left" vertical="center"/>
    </xf>
    <xf numFmtId="0" fontId="10" fillId="2" borderId="0" xfId="0" applyFont="1" applyFill="1" applyBorder="1" applyAlignment="1">
      <alignment horizontal="right" vertical="center"/>
    </xf>
    <xf numFmtId="0" fontId="10" fillId="2" borderId="0" xfId="0" applyFont="1" applyFill="1">
      <alignment vertical="center"/>
    </xf>
    <xf numFmtId="0" fontId="12" fillId="2" borderId="0" xfId="0" applyFont="1" applyFill="1" applyBorder="1" applyAlignment="1">
      <alignment vertical="center"/>
    </xf>
    <xf numFmtId="0" fontId="12" fillId="2" borderId="0" xfId="0" applyFont="1" applyFill="1" applyBorder="1" applyAlignment="1">
      <alignment vertical="center" wrapText="1"/>
    </xf>
    <xf numFmtId="0" fontId="11" fillId="0" borderId="3" xfId="0" applyFont="1" applyFill="1" applyBorder="1" applyAlignment="1">
      <alignment horizontal="left" vertical="center"/>
    </xf>
    <xf numFmtId="0" fontId="11" fillId="0" borderId="21" xfId="0" applyFont="1" applyFill="1" applyBorder="1" applyAlignment="1">
      <alignment horizontal="left" vertical="center" indent="1"/>
    </xf>
    <xf numFmtId="0" fontId="11" fillId="0" borderId="9" xfId="0" applyFont="1" applyFill="1" applyBorder="1" applyAlignment="1">
      <alignment horizontal="left" vertical="center" indent="1"/>
    </xf>
    <xf numFmtId="0" fontId="11" fillId="0" borderId="0" xfId="0" applyFont="1" applyFill="1" applyBorder="1" applyAlignment="1">
      <alignment horizontal="center" vertical="top" shrinkToFit="1"/>
    </xf>
    <xf numFmtId="0" fontId="11" fillId="0" borderId="2" xfId="0" applyFont="1" applyFill="1" applyBorder="1" applyAlignment="1">
      <alignment horizontal="center" vertical="top" shrinkToFit="1"/>
    </xf>
    <xf numFmtId="0" fontId="11" fillId="0" borderId="3" xfId="0" applyFont="1" applyFill="1" applyBorder="1" applyAlignment="1">
      <alignment horizontal="center" vertical="top" shrinkToFit="1"/>
    </xf>
    <xf numFmtId="0" fontId="10" fillId="0" borderId="1" xfId="0" applyFont="1" applyFill="1" applyBorder="1" applyAlignment="1">
      <alignment horizontal="left" vertical="top" shrinkToFit="1"/>
    </xf>
    <xf numFmtId="0" fontId="10" fillId="0" borderId="2" xfId="0" applyFont="1" applyFill="1" applyBorder="1" applyAlignment="1">
      <alignment horizontal="center" vertical="top" shrinkToFit="1"/>
    </xf>
    <xf numFmtId="0" fontId="10" fillId="0" borderId="3" xfId="0" applyFont="1" applyFill="1" applyBorder="1" applyAlignment="1">
      <alignment horizontal="center" vertical="top" shrinkToFit="1"/>
    </xf>
    <xf numFmtId="0" fontId="10" fillId="0" borderId="2" xfId="0" applyFont="1" applyFill="1" applyBorder="1" applyAlignment="1">
      <alignment horizontal="left" vertical="top" shrinkToFit="1"/>
    </xf>
    <xf numFmtId="0" fontId="11" fillId="0" borderId="10" xfId="0" applyFont="1" applyFill="1" applyBorder="1" applyAlignment="1">
      <alignment horizontal="right" vertical="center"/>
    </xf>
    <xf numFmtId="0" fontId="11" fillId="0" borderId="2" xfId="0" applyFont="1" applyFill="1" applyBorder="1" applyAlignment="1">
      <alignment horizontal="left" vertical="top"/>
    </xf>
    <xf numFmtId="0" fontId="11" fillId="0" borderId="6" xfId="0" applyFont="1" applyFill="1" applyBorder="1" applyAlignment="1">
      <alignment horizontal="right" vertical="center"/>
    </xf>
    <xf numFmtId="0" fontId="11" fillId="0" borderId="8" xfId="0" applyFont="1" applyFill="1" applyBorder="1" applyAlignment="1">
      <alignment horizontal="distributed" vertical="center" shrinkToFit="1"/>
    </xf>
    <xf numFmtId="0" fontId="11" fillId="0" borderId="7" xfId="0" applyFont="1" applyFill="1" applyBorder="1" applyAlignment="1">
      <alignment horizontal="left" vertical="top"/>
    </xf>
    <xf numFmtId="0" fontId="11" fillId="3" borderId="1" xfId="0" applyFont="1" applyFill="1" applyBorder="1" applyAlignment="1">
      <alignment horizontal="right" vertical="center"/>
    </xf>
    <xf numFmtId="0" fontId="11" fillId="0" borderId="4" xfId="0" applyFont="1" applyFill="1" applyBorder="1" applyAlignment="1">
      <alignment horizontal="left" vertical="top"/>
    </xf>
    <xf numFmtId="0" fontId="11" fillId="0" borderId="2" xfId="0" applyFont="1" applyFill="1" applyBorder="1" applyAlignment="1">
      <alignment horizontal="left" vertical="top" shrinkToFit="1"/>
    </xf>
    <xf numFmtId="0" fontId="10" fillId="0" borderId="6" xfId="0" applyFont="1" applyFill="1" applyBorder="1" applyAlignment="1">
      <alignment horizontal="right" vertical="center"/>
    </xf>
    <xf numFmtId="0" fontId="11" fillId="0" borderId="9" xfId="0" applyFont="1" applyFill="1" applyBorder="1" applyAlignment="1">
      <alignment vertical="center" shrinkToFit="1"/>
    </xf>
    <xf numFmtId="0" fontId="11" fillId="0" borderId="6" xfId="0" applyFont="1" applyFill="1" applyBorder="1" applyAlignment="1">
      <alignment horizontal="right" vertical="center" shrinkToFit="1"/>
    </xf>
    <xf numFmtId="0" fontId="11" fillId="5" borderId="9" xfId="0" applyFont="1" applyFill="1" applyBorder="1" applyAlignment="1">
      <alignment vertical="center" shrinkToFit="1"/>
    </xf>
    <xf numFmtId="0" fontId="11" fillId="3" borderId="6" xfId="0" applyFont="1" applyFill="1" applyBorder="1" applyAlignment="1">
      <alignment horizontal="right" vertical="center" shrinkToFit="1"/>
    </xf>
    <xf numFmtId="0" fontId="11" fillId="2" borderId="10" xfId="0" applyFont="1" applyFill="1" applyBorder="1" applyAlignment="1">
      <alignment vertical="center" wrapText="1"/>
    </xf>
    <xf numFmtId="0" fontId="11" fillId="2" borderId="1" xfId="0" applyFont="1" applyFill="1" applyBorder="1" applyAlignment="1">
      <alignment vertical="center" wrapText="1"/>
    </xf>
    <xf numFmtId="0" fontId="11" fillId="0" borderId="20" xfId="0" applyFont="1" applyFill="1" applyBorder="1" applyAlignment="1">
      <alignment vertical="center" wrapText="1"/>
    </xf>
    <xf numFmtId="0" fontId="11" fillId="0" borderId="3" xfId="0" applyFont="1" applyFill="1" applyBorder="1" applyAlignment="1">
      <alignment vertical="center" wrapText="1"/>
    </xf>
    <xf numFmtId="0" fontId="11" fillId="0" borderId="0" xfId="0" applyFont="1" applyFill="1" applyBorder="1" applyAlignment="1">
      <alignment vertical="center" wrapText="1"/>
    </xf>
    <xf numFmtId="0" fontId="11" fillId="0" borderId="2" xfId="0" applyFont="1" applyFill="1" applyBorder="1" applyAlignment="1">
      <alignment horizontal="right" vertical="center"/>
    </xf>
    <xf numFmtId="0" fontId="3" fillId="2" borderId="0" xfId="0" applyFont="1" applyFill="1">
      <alignment vertical="center"/>
    </xf>
    <xf numFmtId="0" fontId="11" fillId="4" borderId="10" xfId="0" applyFont="1" applyFill="1" applyBorder="1" applyAlignment="1">
      <alignment vertical="center" shrinkToFit="1"/>
    </xf>
    <xf numFmtId="0" fontId="11" fillId="0" borderId="0" xfId="0" applyFont="1" applyFill="1" applyBorder="1" applyAlignment="1">
      <alignment horizontal="right" vertical="center"/>
    </xf>
    <xf numFmtId="0" fontId="11" fillId="2" borderId="20" xfId="0" applyFont="1" applyFill="1" applyBorder="1" applyAlignment="1">
      <alignment vertical="center" wrapText="1"/>
    </xf>
    <xf numFmtId="0" fontId="11" fillId="0" borderId="12" xfId="0" applyFont="1" applyFill="1" applyBorder="1" applyAlignment="1">
      <alignment vertical="center"/>
    </xf>
    <xf numFmtId="0" fontId="0" fillId="2" borderId="0" xfId="0" applyFont="1" applyFill="1">
      <alignment vertical="center"/>
    </xf>
    <xf numFmtId="0" fontId="11" fillId="0" borderId="12" xfId="0" applyFont="1" applyFill="1" applyBorder="1" applyAlignment="1">
      <alignment horizontal="center" vertical="top" shrinkToFit="1"/>
    </xf>
    <xf numFmtId="0" fontId="10" fillId="0" borderId="10" xfId="0" applyFont="1" applyFill="1" applyBorder="1" applyAlignment="1">
      <alignment horizontal="left" vertical="top" shrinkToFit="1"/>
    </xf>
    <xf numFmtId="0" fontId="10" fillId="0" borderId="23" xfId="0" applyFont="1" applyFill="1" applyBorder="1" applyAlignment="1">
      <alignment horizontal="left" vertical="top" shrinkToFit="1"/>
    </xf>
    <xf numFmtId="0" fontId="10" fillId="0" borderId="0" xfId="0" applyFont="1" applyFill="1" applyBorder="1" applyAlignment="1">
      <alignment horizontal="center" vertical="top" shrinkToFit="1"/>
    </xf>
    <xf numFmtId="0" fontId="10" fillId="0" borderId="12" xfId="0" applyFont="1" applyFill="1" applyBorder="1" applyAlignment="1">
      <alignment horizontal="center" vertical="top" shrinkToFit="1"/>
    </xf>
    <xf numFmtId="0" fontId="10" fillId="0" borderId="20" xfId="0" applyFont="1" applyFill="1" applyBorder="1" applyAlignment="1">
      <alignment horizontal="center" vertical="top" shrinkToFit="1"/>
    </xf>
    <xf numFmtId="0" fontId="10" fillId="0" borderId="11" xfId="0" applyFont="1" applyFill="1" applyBorder="1" applyAlignment="1">
      <alignment horizontal="center" vertical="top" shrinkToFit="1"/>
    </xf>
    <xf numFmtId="0" fontId="10" fillId="0" borderId="0" xfId="0" applyFont="1" applyFill="1" applyBorder="1" applyAlignment="1">
      <alignment horizontal="left" vertical="top" shrinkToFit="1"/>
    </xf>
    <xf numFmtId="0" fontId="10" fillId="0" borderId="12" xfId="0" applyFont="1" applyFill="1" applyBorder="1" applyAlignment="1">
      <alignment horizontal="left" vertical="top" shrinkToFit="1"/>
    </xf>
    <xf numFmtId="0" fontId="13" fillId="0" borderId="9" xfId="0" applyFont="1" applyFill="1" applyBorder="1" applyAlignment="1">
      <alignment horizontal="left" wrapText="1"/>
    </xf>
    <xf numFmtId="0" fontId="13" fillId="0" borderId="6" xfId="0" applyFont="1" applyFill="1" applyBorder="1" applyAlignment="1">
      <alignment horizontal="right"/>
    </xf>
    <xf numFmtId="0" fontId="13" fillId="0" borderId="9" xfId="0" applyFont="1" applyFill="1" applyBorder="1" applyAlignment="1">
      <alignment horizontal="right"/>
    </xf>
    <xf numFmtId="0" fontId="14" fillId="0" borderId="9" xfId="0" applyFont="1" applyBorder="1" applyAlignment="1">
      <alignment horizontal="left"/>
    </xf>
    <xf numFmtId="0" fontId="13" fillId="0" borderId="22" xfId="0" applyFont="1" applyFill="1" applyBorder="1" applyAlignment="1">
      <alignment horizontal="left" wrapText="1"/>
    </xf>
    <xf numFmtId="0" fontId="13" fillId="4" borderId="21" xfId="0" applyFont="1" applyFill="1" applyBorder="1" applyAlignment="1">
      <alignment horizontal="right" vertical="center"/>
    </xf>
    <xf numFmtId="0" fontId="13" fillId="4" borderId="6" xfId="0" applyFont="1" applyFill="1" applyBorder="1" applyAlignment="1">
      <alignment horizontal="right" vertical="center"/>
    </xf>
    <xf numFmtId="0" fontId="13" fillId="0" borderId="6" xfId="0" applyFont="1" applyFill="1" applyBorder="1" applyAlignment="1">
      <alignment horizontal="left"/>
    </xf>
    <xf numFmtId="0" fontId="13" fillId="0" borderId="22" xfId="0" applyFont="1" applyFill="1" applyBorder="1" applyAlignment="1">
      <alignment horizontal="left"/>
    </xf>
    <xf numFmtId="0" fontId="13" fillId="2" borderId="9" xfId="0" applyFont="1" applyFill="1" applyBorder="1" applyAlignment="1">
      <alignment horizontal="center" vertical="center" wrapText="1" shrinkToFit="1"/>
    </xf>
    <xf numFmtId="0" fontId="13" fillId="2" borderId="1" xfId="0" applyFont="1" applyFill="1" applyBorder="1" applyAlignment="1">
      <alignment horizontal="center" vertical="center" wrapText="1" shrinkToFit="1"/>
    </xf>
    <xf numFmtId="0" fontId="13" fillId="4" borderId="37" xfId="0" applyFont="1" applyFill="1" applyBorder="1" applyAlignment="1">
      <alignment horizontal="center" vertical="center" wrapText="1"/>
    </xf>
    <xf numFmtId="0" fontId="14" fillId="0" borderId="30" xfId="0" applyFont="1" applyBorder="1" applyAlignment="1">
      <alignment horizontal="left" vertical="center"/>
    </xf>
    <xf numFmtId="0" fontId="14" fillId="0" borderId="32" xfId="0" applyFont="1" applyBorder="1" applyAlignment="1">
      <alignment horizontal="center" vertical="center"/>
    </xf>
    <xf numFmtId="0" fontId="13" fillId="0" borderId="10" xfId="0" applyFont="1" applyFill="1" applyBorder="1" applyAlignment="1">
      <alignment horizontal="left" wrapText="1"/>
    </xf>
    <xf numFmtId="0" fontId="14" fillId="0" borderId="6" xfId="0" applyFont="1" applyBorder="1" applyAlignment="1">
      <alignment horizontal="left"/>
    </xf>
    <xf numFmtId="0" fontId="13" fillId="0" borderId="9" xfId="0" applyFont="1" applyFill="1" applyBorder="1" applyAlignment="1">
      <alignment horizontal="left"/>
    </xf>
    <xf numFmtId="0" fontId="13" fillId="3" borderId="9" xfId="0" applyFont="1" applyFill="1" applyBorder="1" applyAlignment="1">
      <alignment horizontal="left" wrapText="1"/>
    </xf>
    <xf numFmtId="0" fontId="13" fillId="3" borderId="6" xfId="0" applyFont="1" applyFill="1" applyBorder="1" applyAlignment="1">
      <alignment horizontal="right"/>
    </xf>
    <xf numFmtId="177" fontId="13" fillId="3" borderId="9" xfId="0" applyNumberFormat="1" applyFont="1" applyFill="1" applyBorder="1" applyAlignment="1">
      <alignment horizontal="left"/>
    </xf>
    <xf numFmtId="0" fontId="13" fillId="3" borderId="9" xfId="0" applyFont="1" applyFill="1" applyBorder="1" applyAlignment="1">
      <alignment horizontal="left"/>
    </xf>
    <xf numFmtId="0" fontId="13" fillId="3" borderId="9" xfId="0" applyFont="1" applyFill="1" applyBorder="1" applyAlignment="1">
      <alignment horizontal="right" vertical="center"/>
    </xf>
    <xf numFmtId="0" fontId="13" fillId="3" borderId="22" xfId="0" applyFont="1" applyFill="1" applyBorder="1" applyAlignment="1">
      <alignment horizontal="center"/>
    </xf>
    <xf numFmtId="0" fontId="13" fillId="3" borderId="6" xfId="0" applyFont="1" applyFill="1" applyBorder="1" applyAlignment="1">
      <alignment horizontal="right" vertical="center"/>
    </xf>
    <xf numFmtId="0" fontId="13" fillId="3" borderId="21" xfId="0" applyFont="1" applyFill="1" applyBorder="1" applyAlignment="1">
      <alignment horizontal="right" vertical="center"/>
    </xf>
    <xf numFmtId="0" fontId="13" fillId="2" borderId="10" xfId="0" applyFont="1" applyFill="1" applyBorder="1" applyAlignment="1">
      <alignment horizontal="center" vertical="center" wrapText="1" shrinkToFit="1"/>
    </xf>
    <xf numFmtId="0" fontId="13" fillId="4" borderId="10" xfId="0" applyFont="1" applyFill="1" applyBorder="1" applyAlignment="1">
      <alignment horizontal="center" vertical="center" wrapText="1"/>
    </xf>
    <xf numFmtId="0" fontId="13" fillId="4" borderId="37" xfId="0" applyFont="1" applyFill="1" applyBorder="1" applyAlignment="1">
      <alignment horizontal="center" vertical="center" wrapText="1" shrinkToFit="1"/>
    </xf>
    <xf numFmtId="0" fontId="14" fillId="0" borderId="37" xfId="0" applyFont="1" applyBorder="1" applyAlignment="1">
      <alignment horizontal="center" vertical="center" wrapText="1"/>
    </xf>
    <xf numFmtId="0" fontId="13" fillId="2" borderId="37" xfId="0" applyFont="1" applyFill="1" applyBorder="1" applyAlignment="1">
      <alignment horizontal="center" vertical="center" wrapText="1" shrinkToFit="1"/>
    </xf>
    <xf numFmtId="0" fontId="14" fillId="0" borderId="38" xfId="0" applyFont="1" applyBorder="1" applyAlignment="1">
      <alignment horizontal="center" vertical="center" wrapText="1" shrinkToFit="1"/>
    </xf>
    <xf numFmtId="0" fontId="14" fillId="0" borderId="39" xfId="0" applyFont="1" applyBorder="1" applyAlignment="1">
      <alignment horizontal="left" vertical="center"/>
    </xf>
    <xf numFmtId="0" fontId="14" fillId="0" borderId="39" xfId="0" applyFont="1" applyBorder="1" applyAlignment="1">
      <alignment horizontal="center" vertical="center"/>
    </xf>
    <xf numFmtId="0" fontId="14" fillId="0" borderId="17" xfId="0" applyFont="1" applyBorder="1" applyAlignment="1">
      <alignment horizontal="center" vertical="center"/>
    </xf>
    <xf numFmtId="0" fontId="14" fillId="0" borderId="39" xfId="0" applyFont="1" applyBorder="1" applyAlignment="1">
      <alignment horizontal="center" vertical="center" wrapText="1" shrinkToFit="1"/>
    </xf>
    <xf numFmtId="0" fontId="14" fillId="0" borderId="40" xfId="0" applyFont="1" applyBorder="1" applyAlignment="1">
      <alignment horizontal="center" vertical="center" wrapText="1" shrinkToFit="1"/>
    </xf>
    <xf numFmtId="0" fontId="13" fillId="0" borderId="14" xfId="0" applyFont="1" applyFill="1" applyBorder="1" applyAlignment="1">
      <alignment horizontal="right"/>
    </xf>
    <xf numFmtId="0" fontId="13" fillId="0" borderId="14" xfId="0" applyFont="1" applyFill="1" applyBorder="1" applyAlignment="1">
      <alignment horizontal="left"/>
    </xf>
    <xf numFmtId="0" fontId="14" fillId="0" borderId="14" xfId="0" applyFont="1" applyBorder="1" applyAlignment="1">
      <alignment horizontal="left"/>
    </xf>
    <xf numFmtId="0" fontId="14" fillId="0" borderId="14" xfId="0" applyFont="1" applyBorder="1" applyAlignment="1">
      <alignment vertical="center"/>
    </xf>
    <xf numFmtId="0" fontId="13" fillId="3" borderId="14" xfId="0" applyFont="1" applyFill="1" applyBorder="1" applyAlignment="1">
      <alignment horizontal="right"/>
    </xf>
    <xf numFmtId="0" fontId="13" fillId="3" borderId="9" xfId="0" applyFont="1" applyFill="1" applyBorder="1" applyAlignment="1">
      <alignment horizontal="center"/>
    </xf>
    <xf numFmtId="0" fontId="11" fillId="0" borderId="6" xfId="0" applyNumberFormat="1" applyFont="1" applyFill="1" applyBorder="1" applyAlignment="1">
      <alignment horizontal="right" vertical="center"/>
    </xf>
    <xf numFmtId="0" fontId="11" fillId="3" borderId="9" xfId="0" applyFont="1" applyFill="1" applyBorder="1" applyAlignment="1">
      <alignment horizontal="left" vertical="center"/>
    </xf>
    <xf numFmtId="0" fontId="10" fillId="3" borderId="6" xfId="0" applyFont="1" applyFill="1" applyBorder="1" applyAlignment="1">
      <alignment horizontal="right"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xf>
    <xf numFmtId="179" fontId="11" fillId="3" borderId="1" xfId="0" applyNumberFormat="1" applyFont="1" applyFill="1" applyBorder="1" applyAlignment="1">
      <alignment horizontal="left" vertical="center"/>
    </xf>
    <xf numFmtId="0" fontId="10" fillId="3" borderId="9" xfId="0" applyFont="1" applyFill="1" applyBorder="1" applyAlignment="1">
      <alignment horizontal="left" vertical="center"/>
    </xf>
    <xf numFmtId="0" fontId="10" fillId="3" borderId="1" xfId="0" applyFont="1" applyFill="1" applyBorder="1" applyAlignment="1">
      <alignment horizontal="left" vertical="center"/>
    </xf>
    <xf numFmtId="0" fontId="10" fillId="0" borderId="21" xfId="0" applyFont="1" applyFill="1" applyBorder="1" applyAlignment="1">
      <alignment horizontal="left" vertical="center"/>
    </xf>
    <xf numFmtId="0" fontId="10" fillId="4" borderId="23" xfId="0" applyFont="1" applyFill="1" applyBorder="1" applyAlignment="1">
      <alignment vertical="center"/>
    </xf>
    <xf numFmtId="0" fontId="11" fillId="0" borderId="12" xfId="0" applyFont="1" applyFill="1" applyBorder="1" applyAlignment="1">
      <alignment horizontal="right" vertical="center"/>
    </xf>
    <xf numFmtId="0" fontId="11" fillId="0" borderId="0" xfId="0" applyFont="1" applyFill="1" applyBorder="1" applyAlignment="1">
      <alignment vertical="center"/>
    </xf>
    <xf numFmtId="0" fontId="10" fillId="0" borderId="21" xfId="0" applyFont="1" applyFill="1" applyBorder="1" applyAlignment="1">
      <alignment vertical="center"/>
    </xf>
    <xf numFmtId="0" fontId="10" fillId="4" borderId="23" xfId="0" applyFont="1" applyFill="1" applyBorder="1" applyAlignment="1">
      <alignment horizontal="center" vertical="center"/>
    </xf>
    <xf numFmtId="0" fontId="10" fillId="0" borderId="1" xfId="0" applyFont="1" applyFill="1" applyBorder="1" applyAlignment="1">
      <alignment horizontal="right" vertical="center"/>
    </xf>
    <xf numFmtId="0" fontId="10" fillId="0" borderId="23" xfId="0" applyFont="1" applyFill="1" applyBorder="1" applyAlignment="1">
      <alignment horizontal="right" vertical="center"/>
    </xf>
    <xf numFmtId="0" fontId="10" fillId="0" borderId="21" xfId="0" applyFont="1" applyFill="1" applyBorder="1" applyAlignment="1">
      <alignment horizontal="right" vertical="center"/>
    </xf>
    <xf numFmtId="0" fontId="10" fillId="0" borderId="12"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3" xfId="0" applyFont="1" applyFill="1" applyBorder="1" applyAlignment="1">
      <alignment horizontal="right" vertical="center"/>
    </xf>
    <xf numFmtId="0" fontId="11" fillId="0" borderId="20" xfId="0" applyFont="1" applyFill="1" applyBorder="1" applyAlignment="1">
      <alignment horizontal="right" vertical="center"/>
    </xf>
    <xf numFmtId="0" fontId="10" fillId="4" borderId="10" xfId="0" applyFont="1" applyFill="1" applyBorder="1" applyAlignment="1">
      <alignment horizontal="left" vertical="center"/>
    </xf>
    <xf numFmtId="0" fontId="11" fillId="4" borderId="0" xfId="0" applyFont="1" applyFill="1" applyBorder="1" applyAlignment="1">
      <alignment horizontal="center" vertical="center" shrinkToFit="1"/>
    </xf>
    <xf numFmtId="0" fontId="10" fillId="0" borderId="21" xfId="0" applyFont="1" applyFill="1" applyBorder="1" applyAlignment="1">
      <alignment horizontal="right" vertical="center" shrinkToFit="1"/>
    </xf>
    <xf numFmtId="0" fontId="10" fillId="0" borderId="6" xfId="0" applyFont="1" applyFill="1" applyBorder="1" applyAlignment="1">
      <alignment horizontal="right" vertical="center" shrinkToFit="1"/>
    </xf>
    <xf numFmtId="0" fontId="10" fillId="0" borderId="0" xfId="0" applyFont="1" applyFill="1" applyBorder="1" applyAlignment="1">
      <alignment horizontal="right" vertical="center" shrinkToFit="1"/>
    </xf>
    <xf numFmtId="0" fontId="11" fillId="0" borderId="0" xfId="0" applyFont="1" applyFill="1" applyBorder="1" applyAlignment="1">
      <alignment vertical="center" shrinkToFit="1"/>
    </xf>
    <xf numFmtId="0" fontId="11" fillId="0" borderId="0" xfId="0" applyFont="1" applyFill="1" applyBorder="1" applyAlignment="1">
      <alignment horizontal="right" vertical="center" shrinkToFit="1"/>
    </xf>
    <xf numFmtId="0" fontId="10" fillId="3" borderId="21" xfId="0" applyFont="1" applyFill="1" applyBorder="1" applyAlignment="1">
      <alignment horizontal="right" vertical="center" shrinkToFit="1"/>
    </xf>
    <xf numFmtId="0" fontId="10" fillId="3" borderId="6" xfId="0" applyFont="1" applyFill="1" applyBorder="1" applyAlignment="1">
      <alignment horizontal="right" vertical="center" shrinkToFit="1"/>
    </xf>
    <xf numFmtId="0" fontId="10" fillId="0" borderId="20" xfId="0" applyFont="1" applyFill="1" applyBorder="1" applyAlignment="1">
      <alignment horizontal="right" vertical="center" shrinkToFit="1"/>
    </xf>
    <xf numFmtId="0" fontId="11" fillId="0" borderId="20" xfId="0" applyFont="1" applyFill="1" applyBorder="1" applyAlignment="1">
      <alignment vertical="center" shrinkToFit="1"/>
    </xf>
    <xf numFmtId="0" fontId="11" fillId="0" borderId="20" xfId="0" applyFont="1" applyFill="1" applyBorder="1" applyAlignment="1">
      <alignment horizontal="right" vertical="center" shrinkToFit="1"/>
    </xf>
    <xf numFmtId="0" fontId="10" fillId="0" borderId="10" xfId="0" applyFont="1" applyFill="1" applyBorder="1" applyAlignment="1">
      <alignment horizontal="right" vertical="center"/>
    </xf>
    <xf numFmtId="0" fontId="11" fillId="0" borderId="10" xfId="0" applyFont="1" applyFill="1" applyBorder="1" applyAlignment="1">
      <alignment vertical="top" wrapText="1" shrinkToFit="1"/>
    </xf>
    <xf numFmtId="0" fontId="11" fillId="0" borderId="1" xfId="0" applyFont="1" applyFill="1" applyBorder="1" applyAlignment="1">
      <alignment vertical="top" wrapText="1" shrinkToFit="1"/>
    </xf>
    <xf numFmtId="0" fontId="10" fillId="0" borderId="23" xfId="0" applyFont="1" applyFill="1" applyBorder="1" applyAlignment="1">
      <alignment vertical="center"/>
    </xf>
    <xf numFmtId="0" fontId="10" fillId="0" borderId="10" xfId="0" applyFont="1" applyFill="1" applyBorder="1" applyAlignment="1">
      <alignment vertical="center"/>
    </xf>
    <xf numFmtId="0" fontId="10" fillId="0" borderId="1" xfId="0" applyFont="1" applyFill="1" applyBorder="1" applyAlignment="1">
      <alignment vertical="center"/>
    </xf>
    <xf numFmtId="0" fontId="11" fillId="0" borderId="0" xfId="0" applyFont="1" applyFill="1" applyBorder="1" applyAlignment="1">
      <alignment vertical="top" wrapText="1" shrinkToFit="1"/>
    </xf>
    <xf numFmtId="0" fontId="11" fillId="0" borderId="2" xfId="0" applyFont="1" applyFill="1" applyBorder="1" applyAlignment="1">
      <alignment vertical="top" wrapText="1" shrinkToFit="1"/>
    </xf>
    <xf numFmtId="0" fontId="10" fillId="0" borderId="20" xfId="0" applyFont="1" applyFill="1" applyBorder="1" applyAlignment="1">
      <alignment vertical="top" shrinkToFit="1"/>
    </xf>
    <xf numFmtId="0" fontId="10" fillId="0" borderId="3" xfId="0" applyFont="1" applyFill="1" applyBorder="1" applyAlignment="1">
      <alignment vertical="top" shrinkToFit="1"/>
    </xf>
    <xf numFmtId="0" fontId="10" fillId="0" borderId="11" xfId="0" applyFont="1" applyFill="1" applyBorder="1" applyAlignment="1">
      <alignment vertical="center"/>
    </xf>
    <xf numFmtId="0" fontId="10" fillId="0" borderId="20" xfId="0" applyFont="1" applyFill="1" applyBorder="1" applyAlignment="1">
      <alignment vertical="center"/>
    </xf>
    <xf numFmtId="0" fontId="10" fillId="0" borderId="3" xfId="0" applyFont="1" applyFill="1" applyBorder="1" applyAlignment="1">
      <alignment vertical="center"/>
    </xf>
    <xf numFmtId="0" fontId="11" fillId="0" borderId="10" xfId="0" applyFont="1" applyFill="1" applyBorder="1" applyAlignment="1">
      <alignment vertical="top" shrinkToFit="1"/>
    </xf>
    <xf numFmtId="0" fontId="11" fillId="0" borderId="1" xfId="0" applyFont="1" applyFill="1" applyBorder="1" applyAlignment="1">
      <alignment vertical="top" shrinkToFit="1"/>
    </xf>
    <xf numFmtId="0" fontId="11" fillId="0" borderId="0" xfId="0" applyFont="1" applyFill="1" applyBorder="1" applyAlignment="1">
      <alignment vertical="top" shrinkToFit="1"/>
    </xf>
    <xf numFmtId="0" fontId="11" fillId="0" borderId="2" xfId="0" applyFont="1" applyFill="1" applyBorder="1" applyAlignment="1">
      <alignment vertical="top" shrinkToFit="1"/>
    </xf>
    <xf numFmtId="0" fontId="11" fillId="0" borderId="6" xfId="0" applyFont="1" applyFill="1" applyBorder="1" applyAlignment="1">
      <alignment horizontal="center" vertical="center"/>
    </xf>
    <xf numFmtId="178" fontId="10" fillId="0" borderId="23" xfId="0" applyNumberFormat="1" applyFont="1" applyFill="1" applyBorder="1" applyAlignment="1">
      <alignment vertical="top" shrinkToFit="1"/>
    </xf>
    <xf numFmtId="178" fontId="10" fillId="0" borderId="10" xfId="0" applyNumberFormat="1" applyFont="1" applyFill="1" applyBorder="1" applyAlignment="1">
      <alignment vertical="top" shrinkToFit="1"/>
    </xf>
    <xf numFmtId="178" fontId="10" fillId="0" borderId="12" xfId="0" applyNumberFormat="1" applyFont="1" applyFill="1" applyBorder="1" applyAlignment="1">
      <alignment vertical="top" shrinkToFit="1"/>
    </xf>
    <xf numFmtId="178" fontId="10" fillId="0" borderId="0" xfId="0" applyNumberFormat="1" applyFont="1" applyFill="1" applyBorder="1" applyAlignment="1">
      <alignment vertical="top" shrinkToFit="1"/>
    </xf>
    <xf numFmtId="178" fontId="10" fillId="0" borderId="11" xfId="0" applyNumberFormat="1" applyFont="1" applyFill="1" applyBorder="1" applyAlignment="1">
      <alignment vertical="top" shrinkToFit="1"/>
    </xf>
    <xf numFmtId="178" fontId="10" fillId="0" borderId="20" xfId="0" applyNumberFormat="1" applyFont="1" applyFill="1" applyBorder="1" applyAlignment="1">
      <alignment vertical="top" shrinkToFit="1"/>
    </xf>
    <xf numFmtId="0" fontId="11" fillId="0" borderId="20" xfId="0" applyFont="1" applyFill="1" applyBorder="1" applyAlignment="1">
      <alignment vertical="top" shrinkToFit="1"/>
    </xf>
    <xf numFmtId="0" fontId="11" fillId="0" borderId="3" xfId="0" applyFont="1" applyFill="1" applyBorder="1" applyAlignment="1">
      <alignment vertical="top" shrinkToFit="1"/>
    </xf>
    <xf numFmtId="0" fontId="10" fillId="0" borderId="9" xfId="0" applyFont="1" applyFill="1" applyBorder="1" applyAlignment="1">
      <alignment horizontal="right" vertical="center"/>
    </xf>
    <xf numFmtId="0" fontId="10" fillId="0" borderId="9" xfId="0" applyFont="1" applyBorder="1" applyAlignment="1">
      <alignment vertical="center"/>
    </xf>
    <xf numFmtId="0" fontId="11" fillId="4" borderId="23" xfId="0" applyFont="1" applyFill="1" applyBorder="1" applyAlignment="1">
      <alignment horizontal="center" vertical="center" shrinkToFit="1"/>
    </xf>
    <xf numFmtId="0" fontId="11" fillId="4" borderId="10" xfId="0" applyFont="1" applyFill="1" applyBorder="1" applyAlignment="1">
      <alignment horizontal="center" vertical="center" shrinkToFit="1"/>
    </xf>
    <xf numFmtId="0" fontId="11" fillId="0" borderId="9" xfId="0" applyFont="1" applyFill="1" applyBorder="1" applyAlignment="1">
      <alignment horizontal="right" vertical="center" shrinkToFit="1"/>
    </xf>
    <xf numFmtId="0" fontId="10" fillId="0" borderId="9" xfId="0" applyFont="1" applyFill="1" applyBorder="1" applyAlignment="1">
      <alignment horizontal="right" vertical="center" shrinkToFit="1"/>
    </xf>
    <xf numFmtId="0" fontId="11" fillId="0" borderId="9" xfId="0" applyFont="1" applyFill="1" applyBorder="1" applyAlignment="1">
      <alignment horizontal="right" vertical="center"/>
    </xf>
    <xf numFmtId="0" fontId="11" fillId="3" borderId="9" xfId="0" applyFont="1" applyFill="1" applyBorder="1" applyAlignment="1">
      <alignment horizontal="right" vertical="center"/>
    </xf>
    <xf numFmtId="0" fontId="10" fillId="3" borderId="9" xfId="0" applyFont="1" applyFill="1" applyBorder="1" applyAlignment="1">
      <alignment horizontal="right" vertical="center" shrinkToFit="1"/>
    </xf>
    <xf numFmtId="0" fontId="11" fillId="0" borderId="23" xfId="0" applyFont="1" applyFill="1" applyBorder="1" applyAlignment="1">
      <alignment horizontal="right"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11" fillId="0" borderId="1" xfId="0" applyFont="1" applyFill="1" applyBorder="1" applyAlignment="1">
      <alignment horizontal="right" vertical="center"/>
    </xf>
    <xf numFmtId="0" fontId="11" fillId="0" borderId="0" xfId="0" applyFont="1" applyFill="1" applyBorder="1" applyAlignment="1">
      <alignment horizontal="center" vertical="center"/>
    </xf>
    <xf numFmtId="0" fontId="11" fillId="0" borderId="20" xfId="0" applyFont="1" applyFill="1" applyBorder="1" applyAlignment="1">
      <alignment horizontal="center" vertical="center"/>
    </xf>
    <xf numFmtId="0" fontId="10" fillId="0" borderId="1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0" fillId="0" borderId="20" xfId="0" applyFont="1" applyBorder="1" applyAlignment="1">
      <alignment vertical="center"/>
    </xf>
    <xf numFmtId="0" fontId="11" fillId="0" borderId="21" xfId="0" applyFont="1" applyFill="1" applyBorder="1" applyAlignment="1">
      <alignment horizontal="right" vertical="center" shrinkToFit="1"/>
    </xf>
    <xf numFmtId="0" fontId="11" fillId="3" borderId="21" xfId="0" applyFont="1" applyFill="1" applyBorder="1" applyAlignment="1">
      <alignment horizontal="right" vertical="center" shrinkToFit="1"/>
    </xf>
    <xf numFmtId="0" fontId="11" fillId="2" borderId="10"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3" xfId="0" applyFont="1" applyFill="1" applyBorder="1" applyAlignment="1">
      <alignment horizontal="center" vertical="center"/>
    </xf>
    <xf numFmtId="0" fontId="10" fillId="0" borderId="11" xfId="0" applyFont="1" applyFill="1" applyBorder="1" applyAlignment="1">
      <alignment horizontal="right" vertical="center"/>
    </xf>
    <xf numFmtId="0" fontId="10" fillId="0" borderId="20" xfId="0" applyFont="1" applyFill="1" applyBorder="1" applyAlignment="1">
      <alignment horizontal="right" vertical="center"/>
    </xf>
    <xf numFmtId="0" fontId="11" fillId="0" borderId="20" xfId="0" applyFont="1" applyFill="1" applyBorder="1" applyAlignment="1">
      <alignment vertical="center"/>
    </xf>
    <xf numFmtId="0" fontId="11" fillId="0" borderId="12" xfId="0" applyFont="1" applyFill="1" applyBorder="1" applyAlignment="1">
      <alignment horizontal="center" vertical="center"/>
    </xf>
    <xf numFmtId="0" fontId="13" fillId="4" borderId="1" xfId="0" applyFont="1" applyFill="1" applyBorder="1" applyAlignment="1">
      <alignment horizontal="right" vertical="center"/>
    </xf>
    <xf numFmtId="0" fontId="13" fillId="4" borderId="2" xfId="0" applyFont="1" applyFill="1" applyBorder="1" applyAlignment="1">
      <alignment horizontal="right" vertical="center"/>
    </xf>
    <xf numFmtId="0" fontId="13" fillId="3" borderId="3" xfId="0" applyFont="1" applyFill="1" applyBorder="1" applyAlignment="1">
      <alignment horizontal="right" vertical="center"/>
    </xf>
    <xf numFmtId="0" fontId="13" fillId="3" borderId="2" xfId="0" applyFont="1" applyFill="1" applyBorder="1" applyAlignment="1">
      <alignment horizontal="right" vertical="center"/>
    </xf>
    <xf numFmtId="0" fontId="14" fillId="0" borderId="0" xfId="0" applyFont="1" applyBorder="1" applyAlignment="1">
      <alignment horizontal="center" vertical="center" wrapText="1" shrinkToFit="1"/>
    </xf>
    <xf numFmtId="0" fontId="14" fillId="0" borderId="20" xfId="0" applyFont="1" applyBorder="1" applyAlignment="1">
      <alignment horizontal="center" vertical="center" wrapText="1" shrinkToFit="1"/>
    </xf>
    <xf numFmtId="0" fontId="13" fillId="4" borderId="9" xfId="0" applyFont="1" applyFill="1" applyBorder="1" applyAlignment="1">
      <alignment horizontal="right" vertical="center"/>
    </xf>
    <xf numFmtId="0" fontId="14" fillId="0" borderId="6" xfId="0" applyFont="1" applyBorder="1" applyAlignment="1">
      <alignment horizontal="center" vertical="center"/>
    </xf>
    <xf numFmtId="0" fontId="4" fillId="0" borderId="12" xfId="0" applyFont="1" applyBorder="1" applyAlignment="1">
      <alignment horizontal="center" vertical="center" wrapText="1"/>
    </xf>
    <xf numFmtId="0" fontId="4" fillId="2" borderId="0" xfId="0" applyFont="1" applyFill="1" applyBorder="1" applyAlignment="1">
      <alignment vertical="center"/>
    </xf>
    <xf numFmtId="0" fontId="10" fillId="0" borderId="12" xfId="0" applyFont="1" applyFill="1" applyBorder="1" applyAlignment="1">
      <alignment vertical="center"/>
    </xf>
    <xf numFmtId="0" fontId="10" fillId="0" borderId="0" xfId="0" applyFont="1" applyFill="1" applyBorder="1" applyAlignment="1">
      <alignment vertical="center"/>
    </xf>
    <xf numFmtId="0" fontId="10" fillId="0" borderId="2" xfId="0" applyFont="1" applyFill="1" applyBorder="1" applyAlignment="1">
      <alignment vertical="center"/>
    </xf>
    <xf numFmtId="0" fontId="10" fillId="0" borderId="0" xfId="0" applyFont="1" applyFill="1" applyBorder="1" applyAlignment="1">
      <alignment vertical="top" shrinkToFit="1"/>
    </xf>
    <xf numFmtId="0" fontId="10" fillId="0" borderId="2" xfId="0" applyFont="1" applyFill="1" applyBorder="1" applyAlignment="1">
      <alignment vertical="top" shrinkToFit="1"/>
    </xf>
    <xf numFmtId="0" fontId="1" fillId="0" borderId="20" xfId="0" applyFont="1" applyBorder="1" applyAlignment="1">
      <alignment horizontal="center" vertical="center" wrapText="1"/>
    </xf>
    <xf numFmtId="0" fontId="11" fillId="4" borderId="21" xfId="0" applyFont="1" applyFill="1" applyBorder="1" applyAlignment="1">
      <alignment horizontal="center" vertical="center"/>
    </xf>
    <xf numFmtId="0" fontId="11" fillId="0" borderId="21" xfId="0" applyFont="1" applyFill="1" applyBorder="1" applyAlignment="1">
      <alignment horizontal="center" vertical="center"/>
    </xf>
    <xf numFmtId="0" fontId="10" fillId="4" borderId="10" xfId="0" applyFont="1" applyFill="1" applyBorder="1" applyAlignment="1">
      <alignment horizontal="center" vertical="center"/>
    </xf>
    <xf numFmtId="0" fontId="11" fillId="0" borderId="21" xfId="0" applyFont="1" applyFill="1" applyBorder="1" applyAlignment="1">
      <alignment horizontal="right" vertical="center"/>
    </xf>
    <xf numFmtId="0" fontId="11" fillId="0" borderId="9" xfId="0" applyFont="1" applyFill="1" applyBorder="1" applyAlignment="1">
      <alignment horizontal="left" vertical="center"/>
    </xf>
    <xf numFmtId="0" fontId="11" fillId="0" borderId="6" xfId="0" applyFont="1" applyFill="1" applyBorder="1" applyAlignment="1">
      <alignment horizontal="left" vertical="center"/>
    </xf>
    <xf numFmtId="0" fontId="13" fillId="3" borderId="9" xfId="0" applyFont="1" applyFill="1" applyBorder="1" applyAlignment="1">
      <alignment horizontal="right"/>
    </xf>
    <xf numFmtId="0" fontId="10" fillId="4" borderId="21" xfId="0" applyFont="1" applyFill="1" applyBorder="1" applyAlignment="1">
      <alignment horizontal="center" vertical="center"/>
    </xf>
    <xf numFmtId="0" fontId="13" fillId="0" borderId="9" xfId="0" applyFont="1" applyFill="1" applyBorder="1" applyAlignment="1">
      <alignment horizontal="right" vertical="center"/>
    </xf>
    <xf numFmtId="0" fontId="14" fillId="0" borderId="9" xfId="0" applyFont="1" applyBorder="1" applyAlignment="1">
      <alignment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0" fillId="4" borderId="10" xfId="0" applyFont="1" applyFill="1" applyBorder="1" applyAlignment="1">
      <alignment vertical="center"/>
    </xf>
    <xf numFmtId="0" fontId="14" fillId="0" borderId="31" xfId="0" applyFont="1" applyBorder="1" applyAlignment="1">
      <alignment horizontal="center" vertical="center"/>
    </xf>
    <xf numFmtId="0" fontId="11" fillId="0" borderId="11" xfId="0" applyFont="1" applyFill="1" applyBorder="1" applyAlignment="1">
      <alignment horizontal="center" vertical="top" shrinkToFit="1"/>
    </xf>
    <xf numFmtId="0" fontId="11" fillId="0" borderId="20" xfId="0" applyFont="1" applyFill="1" applyBorder="1" applyAlignment="1">
      <alignment horizontal="center" vertical="top" shrinkToFit="1"/>
    </xf>
    <xf numFmtId="0" fontId="11" fillId="0" borderId="9" xfId="0" applyFont="1" applyFill="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10" fillId="0" borderId="9" xfId="0" applyFont="1" applyFill="1" applyBorder="1" applyAlignment="1">
      <alignment vertical="center"/>
    </xf>
    <xf numFmtId="0" fontId="11" fillId="0" borderId="10" xfId="0" applyFont="1" applyFill="1" applyBorder="1" applyAlignment="1">
      <alignment horizontal="left" vertical="top" shrinkToFit="1"/>
    </xf>
    <xf numFmtId="0" fontId="11" fillId="0" borderId="12" xfId="0" applyFont="1" applyFill="1" applyBorder="1" applyAlignment="1">
      <alignment horizontal="left" vertical="top" shrinkToFit="1"/>
    </xf>
    <xf numFmtId="0" fontId="11" fillId="0" borderId="0" xfId="0" applyFont="1" applyFill="1" applyBorder="1" applyAlignment="1">
      <alignment horizontal="left" vertical="top" shrinkToFit="1"/>
    </xf>
    <xf numFmtId="178" fontId="11" fillId="0" borderId="12" xfId="0" applyNumberFormat="1" applyFont="1" applyFill="1" applyBorder="1" applyAlignment="1">
      <alignment vertical="top" shrinkToFit="1"/>
    </xf>
    <xf numFmtId="178" fontId="11" fillId="0" borderId="0" xfId="0" applyNumberFormat="1" applyFont="1" applyFill="1" applyBorder="1" applyAlignment="1">
      <alignment vertical="top" shrinkToFit="1"/>
    </xf>
    <xf numFmtId="0" fontId="11" fillId="0" borderId="11" xfId="0" applyFont="1" applyFill="1" applyBorder="1" applyAlignment="1">
      <alignment vertical="center"/>
    </xf>
    <xf numFmtId="0" fontId="10" fillId="0" borderId="20" xfId="0" applyFont="1" applyFill="1" applyBorder="1">
      <alignment vertical="center"/>
    </xf>
    <xf numFmtId="178" fontId="11" fillId="0" borderId="11" xfId="0" applyNumberFormat="1" applyFont="1" applyFill="1" applyBorder="1" applyAlignment="1">
      <alignment vertical="top" shrinkToFit="1"/>
    </xf>
    <xf numFmtId="178" fontId="11" fillId="0" borderId="20" xfId="0" applyNumberFormat="1" applyFont="1" applyFill="1" applyBorder="1" applyAlignment="1">
      <alignment vertical="top" shrinkToFit="1"/>
    </xf>
    <xf numFmtId="178" fontId="10" fillId="0" borderId="23" xfId="0" applyNumberFormat="1" applyFont="1" applyFill="1" applyBorder="1" applyAlignment="1">
      <alignment vertical="center"/>
    </xf>
    <xf numFmtId="178" fontId="10" fillId="0" borderId="10" xfId="0" applyNumberFormat="1" applyFont="1" applyFill="1" applyBorder="1" applyAlignment="1">
      <alignment vertical="center"/>
    </xf>
    <xf numFmtId="178" fontId="10" fillId="0" borderId="12" xfId="0" applyNumberFormat="1" applyFont="1" applyFill="1" applyBorder="1" applyAlignment="1">
      <alignment vertical="center"/>
    </xf>
    <xf numFmtId="178" fontId="10" fillId="0" borderId="0" xfId="0" applyNumberFormat="1" applyFont="1" applyFill="1" applyBorder="1" applyAlignment="1">
      <alignment vertical="center"/>
    </xf>
    <xf numFmtId="176" fontId="6" fillId="0" borderId="0" xfId="0" applyNumberFormat="1" applyFont="1" applyFill="1" applyAlignment="1">
      <alignment vertical="center"/>
    </xf>
    <xf numFmtId="0" fontId="10" fillId="0" borderId="9" xfId="0" applyFont="1" applyFill="1" applyBorder="1" applyAlignment="1">
      <alignment horizontal="left" vertical="center"/>
    </xf>
    <xf numFmtId="0" fontId="10" fillId="0" borderId="6" xfId="0" applyFont="1" applyFill="1" applyBorder="1" applyAlignment="1">
      <alignment horizontal="left" vertical="center"/>
    </xf>
    <xf numFmtId="0" fontId="14" fillId="0" borderId="2" xfId="0" applyFont="1" applyBorder="1" applyAlignment="1">
      <alignment horizontal="center" vertical="center" wrapText="1" shrinkToFit="1"/>
    </xf>
    <xf numFmtId="0" fontId="0" fillId="0" borderId="9" xfId="0" applyFont="1" applyBorder="1" applyAlignment="1">
      <alignment vertical="center"/>
    </xf>
    <xf numFmtId="0" fontId="0" fillId="0" borderId="6" xfId="0" applyFont="1" applyBorder="1" applyAlignment="1">
      <alignment vertical="center"/>
    </xf>
    <xf numFmtId="0" fontId="10" fillId="0" borderId="2" xfId="0" applyFont="1" applyBorder="1" applyAlignment="1">
      <alignment horizontal="center" vertical="center"/>
    </xf>
    <xf numFmtId="0" fontId="13" fillId="0" borderId="1" xfId="0" applyFont="1" applyFill="1" applyBorder="1" applyAlignment="1">
      <alignment horizontal="right" vertical="center"/>
    </xf>
    <xf numFmtId="0" fontId="13" fillId="0" borderId="10" xfId="0" applyFont="1" applyFill="1" applyBorder="1" applyAlignment="1">
      <alignment horizontal="right" vertical="center"/>
    </xf>
    <xf numFmtId="0" fontId="13" fillId="0" borderId="13" xfId="0" applyFont="1" applyFill="1" applyBorder="1" applyAlignment="1">
      <alignment horizontal="right" vertical="center"/>
    </xf>
    <xf numFmtId="0" fontId="13" fillId="0" borderId="23" xfId="0" applyFont="1" applyFill="1" applyBorder="1" applyAlignment="1">
      <alignment horizontal="right" vertical="center"/>
    </xf>
    <xf numFmtId="0" fontId="13" fillId="0" borderId="6" xfId="0" applyFont="1" applyFill="1" applyBorder="1" applyAlignment="1">
      <alignment horizontal="right" vertical="center"/>
    </xf>
    <xf numFmtId="0" fontId="11" fillId="0" borderId="0" xfId="0" applyFont="1" applyFill="1" applyBorder="1" applyAlignment="1">
      <alignment vertical="top" wrapText="1"/>
    </xf>
    <xf numFmtId="0" fontId="13" fillId="0" borderId="41" xfId="0" applyFont="1" applyFill="1" applyBorder="1" applyAlignment="1">
      <alignment horizontal="right" vertical="center"/>
    </xf>
    <xf numFmtId="0" fontId="11" fillId="0" borderId="14" xfId="0" applyFont="1" applyFill="1" applyBorder="1" applyAlignment="1">
      <alignment horizontal="right" vertical="center"/>
    </xf>
    <xf numFmtId="0" fontId="10" fillId="0" borderId="33" xfId="0" applyFont="1" applyFill="1" applyBorder="1" applyAlignment="1">
      <alignment horizontal="right" vertical="center"/>
    </xf>
    <xf numFmtId="0" fontId="13" fillId="3" borderId="9" xfId="0" applyFont="1" applyFill="1" applyBorder="1" applyAlignment="1">
      <alignment vertical="center"/>
    </xf>
    <xf numFmtId="0" fontId="13" fillId="3" borderId="14" xfId="0" applyFont="1" applyFill="1" applyBorder="1" applyAlignment="1">
      <alignment vertical="center"/>
    </xf>
    <xf numFmtId="0" fontId="13" fillId="3" borderId="14" xfId="0" applyFont="1" applyFill="1" applyBorder="1" applyAlignment="1">
      <alignment horizontal="right" vertical="center"/>
    </xf>
    <xf numFmtId="0" fontId="11" fillId="3" borderId="9" xfId="0" applyFont="1" applyFill="1" applyBorder="1" applyAlignment="1">
      <alignment horizontal="center" vertical="center"/>
    </xf>
    <xf numFmtId="0" fontId="10" fillId="3" borderId="33" xfId="0" applyFont="1" applyFill="1" applyBorder="1" applyAlignment="1">
      <alignment horizontal="right" vertical="center"/>
    </xf>
    <xf numFmtId="0" fontId="10" fillId="3" borderId="9" xfId="0" applyFont="1" applyFill="1" applyBorder="1" applyAlignment="1">
      <alignment horizontal="right" vertical="center"/>
    </xf>
    <xf numFmtId="0" fontId="11" fillId="3" borderId="21" xfId="0" applyFont="1" applyFill="1" applyBorder="1" applyAlignment="1">
      <alignment horizontal="right" vertical="center"/>
    </xf>
    <xf numFmtId="0" fontId="0" fillId="0" borderId="9" xfId="0" applyFont="1" applyBorder="1" applyAlignment="1">
      <alignment horizontal="left" vertical="center"/>
    </xf>
    <xf numFmtId="0" fontId="0" fillId="0" borderId="6" xfId="0" applyFont="1" applyBorder="1" applyAlignment="1">
      <alignment horizontal="left" vertical="center"/>
    </xf>
    <xf numFmtId="0" fontId="0" fillId="0" borderId="9" xfId="0" applyFont="1" applyBorder="1" applyAlignment="1">
      <alignment horizontal="right" vertical="center"/>
    </xf>
    <xf numFmtId="0" fontId="0" fillId="5" borderId="9" xfId="0" applyFont="1" applyFill="1" applyBorder="1" applyAlignment="1">
      <alignment horizontal="left" vertical="center"/>
    </xf>
    <xf numFmtId="0" fontId="0" fillId="5" borderId="6" xfId="0" applyFont="1" applyFill="1" applyBorder="1" applyAlignment="1">
      <alignment horizontal="left" vertical="center"/>
    </xf>
    <xf numFmtId="0" fontId="0" fillId="0" borderId="16" xfId="0" applyFont="1" applyBorder="1" applyAlignment="1">
      <alignment horizontal="left" vertical="center"/>
    </xf>
    <xf numFmtId="0" fontId="0" fillId="0" borderId="16" xfId="0" applyFont="1" applyBorder="1" applyAlignment="1">
      <alignment horizontal="right" vertical="center"/>
    </xf>
    <xf numFmtId="0" fontId="0" fillId="2" borderId="9" xfId="0" applyFont="1" applyFill="1" applyBorder="1">
      <alignment vertical="center"/>
    </xf>
    <xf numFmtId="0" fontId="0" fillId="5" borderId="9" xfId="0" applyFont="1" applyFill="1" applyBorder="1">
      <alignment vertical="center"/>
    </xf>
    <xf numFmtId="0" fontId="11" fillId="2" borderId="10" xfId="0" applyFont="1" applyFill="1" applyBorder="1" applyAlignment="1">
      <alignment vertical="center" shrinkToFit="1"/>
    </xf>
    <xf numFmtId="0" fontId="0" fillId="0" borderId="3" xfId="0" applyFont="1" applyBorder="1" applyAlignment="1">
      <alignment vertical="center" wrapText="1"/>
    </xf>
    <xf numFmtId="0" fontId="0" fillId="0" borderId="0" xfId="0" applyFont="1" applyBorder="1" applyAlignment="1">
      <alignment horizontal="center" vertical="center"/>
    </xf>
    <xf numFmtId="0" fontId="13" fillId="4" borderId="21" xfId="0" applyFont="1" applyFill="1" applyBorder="1" applyAlignment="1">
      <alignment horizontal="center" vertical="center"/>
    </xf>
    <xf numFmtId="0" fontId="13" fillId="4" borderId="12" xfId="0" applyFont="1" applyFill="1" applyBorder="1" applyAlignment="1">
      <alignment horizontal="right" vertical="center"/>
    </xf>
    <xf numFmtId="0" fontId="10" fillId="0" borderId="41" xfId="0" applyFont="1" applyFill="1" applyBorder="1" applyAlignment="1">
      <alignment horizontal="right" vertical="center"/>
    </xf>
    <xf numFmtId="0" fontId="11" fillId="4" borderId="6" xfId="0" applyFont="1" applyFill="1" applyBorder="1" applyAlignment="1">
      <alignment horizontal="right" vertical="center"/>
    </xf>
    <xf numFmtId="0" fontId="11" fillId="4" borderId="12" xfId="0" applyFont="1" applyFill="1" applyBorder="1" applyAlignment="1">
      <alignment horizontal="right" vertical="center"/>
    </xf>
    <xf numFmtId="0" fontId="0" fillId="0" borderId="12" xfId="0" applyFont="1" applyBorder="1" applyAlignment="1">
      <alignment vertical="center"/>
    </xf>
    <xf numFmtId="0" fontId="10" fillId="0" borderId="14" xfId="0" applyFont="1" applyFill="1" applyBorder="1" applyAlignment="1">
      <alignment vertical="center"/>
    </xf>
    <xf numFmtId="0" fontId="11" fillId="5" borderId="21" xfId="0" applyFont="1" applyFill="1" applyBorder="1" applyAlignment="1">
      <alignment horizontal="center" vertical="center"/>
    </xf>
    <xf numFmtId="0" fontId="0" fillId="5" borderId="6" xfId="0" applyFont="1" applyFill="1" applyBorder="1" applyAlignment="1">
      <alignment horizontal="center" vertical="center"/>
    </xf>
    <xf numFmtId="0" fontId="0" fillId="0" borderId="0" xfId="0" applyFont="1" applyBorder="1" applyAlignment="1">
      <alignment vertical="center"/>
    </xf>
    <xf numFmtId="0" fontId="0" fillId="4" borderId="0" xfId="0" applyFont="1" applyFill="1" applyBorder="1" applyAlignment="1">
      <alignment horizontal="center" vertical="center"/>
    </xf>
    <xf numFmtId="0" fontId="0" fillId="4" borderId="0" xfId="0" applyFont="1" applyFill="1" applyBorder="1" applyAlignment="1">
      <alignment horizontal="right" vertical="center"/>
    </xf>
    <xf numFmtId="0" fontId="0" fillId="4" borderId="0" xfId="0" applyFont="1" applyFill="1" applyBorder="1" applyAlignment="1">
      <alignment vertical="center"/>
    </xf>
    <xf numFmtId="0" fontId="5" fillId="2" borderId="0" xfId="2" applyFill="1">
      <alignment vertical="center"/>
    </xf>
    <xf numFmtId="0" fontId="13" fillId="6" borderId="0" xfId="0" applyFont="1" applyFill="1" applyBorder="1" applyAlignment="1">
      <alignment vertical="center"/>
    </xf>
    <xf numFmtId="0" fontId="13" fillId="6" borderId="17" xfId="0" applyFont="1" applyFill="1" applyBorder="1" applyAlignment="1">
      <alignment vertical="center"/>
    </xf>
    <xf numFmtId="0" fontId="13" fillId="6" borderId="39" xfId="0" applyFont="1" applyFill="1" applyBorder="1" applyAlignment="1">
      <alignment vertical="center"/>
    </xf>
    <xf numFmtId="0" fontId="13" fillId="6" borderId="43" xfId="0" applyFont="1" applyFill="1" applyBorder="1" applyAlignment="1">
      <alignment vertical="center"/>
    </xf>
    <xf numFmtId="0" fontId="10" fillId="6" borderId="9" xfId="0" applyFont="1" applyFill="1" applyBorder="1" applyAlignment="1">
      <alignment horizontal="center" vertical="center"/>
    </xf>
    <xf numFmtId="0" fontId="10" fillId="6" borderId="6" xfId="0" applyFont="1" applyFill="1" applyBorder="1" applyAlignment="1">
      <alignment horizontal="center" vertical="center"/>
    </xf>
    <xf numFmtId="0" fontId="11" fillId="6" borderId="9" xfId="0" applyFont="1" applyFill="1" applyBorder="1" applyAlignment="1">
      <alignment horizontal="left" vertical="center"/>
    </xf>
    <xf numFmtId="0" fontId="11" fillId="6" borderId="21" xfId="0" applyFont="1" applyFill="1" applyBorder="1" applyAlignment="1">
      <alignment horizontal="left" vertical="center"/>
    </xf>
    <xf numFmtId="0" fontId="11" fillId="6" borderId="9"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21" xfId="0" applyFont="1" applyFill="1" applyBorder="1" applyAlignment="1">
      <alignment vertical="center"/>
    </xf>
    <xf numFmtId="0" fontId="11" fillId="6" borderId="9" xfId="0" applyFont="1" applyFill="1" applyBorder="1" applyAlignment="1">
      <alignment vertical="center"/>
    </xf>
    <xf numFmtId="0" fontId="11" fillId="6" borderId="6" xfId="0" applyFont="1" applyFill="1" applyBorder="1" applyAlignment="1">
      <alignment vertical="center"/>
    </xf>
    <xf numFmtId="0" fontId="10" fillId="6" borderId="12" xfId="0" applyFont="1" applyFill="1" applyBorder="1" applyAlignment="1">
      <alignment horizontal="center" vertical="center"/>
    </xf>
    <xf numFmtId="0" fontId="10" fillId="6" borderId="11" xfId="0" applyFont="1" applyFill="1" applyBorder="1" applyAlignment="1">
      <alignment horizontal="center" vertical="center"/>
    </xf>
    <xf numFmtId="0" fontId="0" fillId="6" borderId="0" xfId="0" applyFont="1" applyFill="1">
      <alignment vertical="center"/>
    </xf>
    <xf numFmtId="0" fontId="11" fillId="6" borderId="6" xfId="0" applyFont="1" applyFill="1" applyBorder="1" applyAlignment="1">
      <alignment horizontal="left" vertical="center"/>
    </xf>
    <xf numFmtId="0" fontId="16" fillId="2" borderId="0" xfId="2" applyFont="1" applyFill="1">
      <alignment vertical="center"/>
    </xf>
    <xf numFmtId="0" fontId="6" fillId="2" borderId="0" xfId="2" applyFont="1" applyFill="1" applyAlignment="1">
      <alignment horizontal="left" vertical="center"/>
    </xf>
    <xf numFmtId="0" fontId="9" fillId="0" borderId="0" xfId="0" applyFont="1">
      <alignment vertical="center"/>
    </xf>
    <xf numFmtId="0" fontId="6" fillId="0" borderId="0" xfId="0" applyFont="1">
      <alignment vertical="center"/>
    </xf>
    <xf numFmtId="0" fontId="17" fillId="0" borderId="0" xfId="0" applyFont="1">
      <alignment vertical="center"/>
    </xf>
    <xf numFmtId="176" fontId="6" fillId="0" borderId="0" xfId="0" applyNumberFormat="1" applyFont="1">
      <alignment vertical="center"/>
    </xf>
    <xf numFmtId="0" fontId="6" fillId="0" borderId="0" xfId="1" applyFont="1" applyAlignment="1">
      <alignment horizontal="left" vertical="center"/>
    </xf>
    <xf numFmtId="0" fontId="0" fillId="0" borderId="45" xfId="0" applyBorder="1">
      <alignment vertical="center"/>
    </xf>
    <xf numFmtId="0" fontId="0" fillId="0" borderId="46" xfId="0" applyBorder="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lignment vertical="center"/>
    </xf>
    <xf numFmtId="0" fontId="0" fillId="0" borderId="50" xfId="0" applyBorder="1">
      <alignment vertical="center"/>
    </xf>
    <xf numFmtId="176" fontId="7" fillId="6" borderId="50" xfId="0" applyNumberFormat="1" applyFont="1" applyFill="1" applyBorder="1" applyAlignment="1">
      <alignment horizontal="center" vertical="center"/>
    </xf>
    <xf numFmtId="0" fontId="10" fillId="0" borderId="53" xfId="0" applyFont="1" applyBorder="1">
      <alignment vertical="center"/>
    </xf>
    <xf numFmtId="0" fontId="0" fillId="0" borderId="54" xfId="0" applyBorder="1" applyAlignment="1">
      <alignment horizontal="center" vertical="center"/>
    </xf>
    <xf numFmtId="0" fontId="0" fillId="0" borderId="11" xfId="0" applyBorder="1" applyAlignment="1">
      <alignment horizontal="center" vertical="center"/>
    </xf>
    <xf numFmtId="0" fontId="0" fillId="0" borderId="55" xfId="0" applyBorder="1">
      <alignment vertical="center"/>
    </xf>
    <xf numFmtId="0" fontId="0" fillId="0" borderId="5" xfId="0" applyBorder="1">
      <alignment vertical="center"/>
    </xf>
    <xf numFmtId="0" fontId="7" fillId="6" borderId="2" xfId="0" applyFont="1" applyFill="1" applyBorder="1" applyAlignment="1">
      <alignment horizontal="center" vertical="center"/>
    </xf>
    <xf numFmtId="0" fontId="0" fillId="0" borderId="56" xfId="0" applyBorder="1" applyAlignment="1">
      <alignment horizontal="center" vertical="center"/>
    </xf>
    <xf numFmtId="0" fontId="0" fillId="0" borderId="21" xfId="0" applyBorder="1" applyAlignment="1">
      <alignment horizontal="center" vertical="center"/>
    </xf>
    <xf numFmtId="0" fontId="0" fillId="0" borderId="57" xfId="0" applyBorder="1">
      <alignment vertical="center"/>
    </xf>
    <xf numFmtId="0" fontId="7" fillId="6" borderId="5" xfId="0" applyFont="1"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lignment vertical="center"/>
    </xf>
    <xf numFmtId="0" fontId="0" fillId="0" borderId="61" xfId="0" applyBorder="1">
      <alignment vertical="center"/>
    </xf>
    <xf numFmtId="0" fontId="7" fillId="6" borderId="62" xfId="0" applyFont="1" applyFill="1" applyBorder="1" applyAlignment="1">
      <alignment horizontal="center" vertical="center"/>
    </xf>
    <xf numFmtId="176" fontId="18" fillId="0" borderId="0" xfId="0" applyNumberFormat="1" applyFont="1">
      <alignment vertical="center"/>
    </xf>
    <xf numFmtId="180" fontId="0" fillId="3" borderId="67" xfId="0" applyNumberFormat="1" applyFill="1" applyBorder="1">
      <alignment vertical="center"/>
    </xf>
    <xf numFmtId="9" fontId="0" fillId="3" borderId="5" xfId="0" applyNumberFormat="1" applyFill="1" applyBorder="1">
      <alignment vertical="center"/>
    </xf>
    <xf numFmtId="176" fontId="19" fillId="0" borderId="0" xfId="0" applyNumberFormat="1" applyFont="1">
      <alignment vertical="center"/>
    </xf>
    <xf numFmtId="180" fontId="0" fillId="3" borderId="0" xfId="0" applyNumberFormat="1" applyFill="1">
      <alignment vertical="center"/>
    </xf>
    <xf numFmtId="180" fontId="0" fillId="3" borderId="5" xfId="0" applyNumberFormat="1" applyFill="1" applyBorder="1">
      <alignment vertical="center"/>
    </xf>
    <xf numFmtId="176" fontId="7" fillId="6" borderId="5" xfId="0" applyNumberFormat="1" applyFont="1" applyFill="1" applyBorder="1" applyAlignment="1">
      <alignment horizontal="center" vertical="center"/>
    </xf>
    <xf numFmtId="180" fontId="0" fillId="3" borderId="10" xfId="0" applyNumberFormat="1" applyFill="1" applyBorder="1">
      <alignment vertical="center"/>
    </xf>
    <xf numFmtId="0" fontId="0" fillId="8" borderId="53" xfId="0" applyFill="1" applyBorder="1">
      <alignment vertical="center"/>
    </xf>
    <xf numFmtId="0" fontId="0" fillId="8" borderId="12" xfId="0" applyFill="1" applyBorder="1">
      <alignment vertical="center"/>
    </xf>
    <xf numFmtId="180" fontId="0" fillId="8" borderId="0" xfId="0" applyNumberFormat="1" applyFill="1">
      <alignment vertical="center"/>
    </xf>
    <xf numFmtId="180" fontId="0" fillId="8" borderId="5" xfId="0" applyNumberFormat="1" applyFill="1" applyBorder="1">
      <alignment vertical="center"/>
    </xf>
    <xf numFmtId="176" fontId="7" fillId="8" borderId="5" xfId="0" applyNumberFormat="1" applyFont="1" applyFill="1" applyBorder="1" applyAlignment="1">
      <alignment horizontal="center" vertical="center"/>
    </xf>
    <xf numFmtId="0" fontId="7" fillId="8" borderId="0" xfId="0" applyFont="1" applyFill="1" applyAlignment="1">
      <alignment horizontal="center" vertical="center" wrapText="1"/>
    </xf>
    <xf numFmtId="0" fontId="7" fillId="8" borderId="46" xfId="0" applyFont="1" applyFill="1" applyBorder="1" applyAlignment="1">
      <alignment horizontal="center" vertical="center" wrapText="1"/>
    </xf>
    <xf numFmtId="180" fontId="0" fillId="3" borderId="20" xfId="0" applyNumberFormat="1" applyFill="1" applyBorder="1">
      <alignment vertical="center"/>
    </xf>
    <xf numFmtId="9" fontId="0" fillId="5" borderId="5" xfId="5" applyFont="1" applyFill="1" applyBorder="1" applyAlignment="1">
      <alignment vertical="center"/>
    </xf>
    <xf numFmtId="176" fontId="7" fillId="5" borderId="5" xfId="0" applyNumberFormat="1" applyFont="1" applyFill="1" applyBorder="1" applyAlignment="1">
      <alignment horizontal="center" vertical="center"/>
    </xf>
    <xf numFmtId="180" fontId="0" fillId="0" borderId="5" xfId="0" applyNumberFormat="1" applyBorder="1">
      <alignment vertical="center"/>
    </xf>
    <xf numFmtId="0" fontId="6" fillId="0" borderId="0" xfId="0" applyFont="1" applyAlignment="1">
      <alignment horizontal="center" vertical="center"/>
    </xf>
    <xf numFmtId="0" fontId="7" fillId="6" borderId="78" xfId="0" applyFont="1" applyFill="1" applyBorder="1" applyAlignment="1">
      <alignment horizontal="center" vertical="center" wrapText="1"/>
    </xf>
    <xf numFmtId="176" fontId="7" fillId="6" borderId="79" xfId="0" applyNumberFormat="1" applyFont="1" applyFill="1" applyBorder="1" applyAlignment="1">
      <alignment horizontal="center" vertical="center" wrapText="1"/>
    </xf>
    <xf numFmtId="176" fontId="7" fillId="6" borderId="77" xfId="0" applyNumberFormat="1" applyFont="1" applyFill="1" applyBorder="1" applyAlignment="1">
      <alignment horizontal="center" vertical="center" wrapText="1"/>
    </xf>
    <xf numFmtId="176" fontId="7" fillId="6" borderId="79" xfId="0" applyNumberFormat="1" applyFont="1" applyFill="1" applyBorder="1" applyAlignment="1">
      <alignment horizontal="center" vertical="center"/>
    </xf>
    <xf numFmtId="0" fontId="10" fillId="0" borderId="0" xfId="0" applyFont="1">
      <alignment vertical="center"/>
    </xf>
    <xf numFmtId="0" fontId="20" fillId="0" borderId="0" xfId="0" applyFont="1">
      <alignment vertical="center"/>
    </xf>
    <xf numFmtId="0" fontId="6" fillId="2" borderId="0" xfId="2" applyFont="1" applyFill="1" applyAlignment="1">
      <alignment horizontal="left" vertical="center"/>
    </xf>
    <xf numFmtId="0" fontId="11" fillId="4" borderId="33"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4"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6"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vertical="center" wrapText="1"/>
    </xf>
    <xf numFmtId="0" fontId="11" fillId="4" borderId="11" xfId="0" applyFont="1" applyFill="1" applyBorder="1" applyAlignment="1">
      <alignment horizontal="center" vertical="center"/>
    </xf>
    <xf numFmtId="0" fontId="10" fillId="4" borderId="20" xfId="0" applyFont="1" applyFill="1" applyBorder="1" applyAlignment="1">
      <alignment horizontal="center" vertical="center"/>
    </xf>
    <xf numFmtId="0" fontId="11" fillId="7" borderId="0" xfId="0" applyFont="1" applyFill="1" applyBorder="1" applyAlignment="1">
      <alignment horizontal="center" vertical="center"/>
    </xf>
    <xf numFmtId="0" fontId="11" fillId="6" borderId="21" xfId="0" applyFont="1" applyFill="1" applyBorder="1" applyAlignment="1">
      <alignment horizontal="center" vertical="center" shrinkToFit="1"/>
    </xf>
    <xf numFmtId="0" fontId="0" fillId="6" borderId="9" xfId="0" applyFont="1" applyFill="1" applyBorder="1" applyAlignment="1">
      <alignment horizontal="center" vertical="center"/>
    </xf>
    <xf numFmtId="0" fontId="0" fillId="6" borderId="6"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6" xfId="0" applyFont="1" applyFill="1" applyBorder="1" applyAlignment="1">
      <alignment horizontal="center" vertical="center"/>
    </xf>
    <xf numFmtId="0" fontId="11" fillId="0" borderId="21" xfId="0" applyFont="1" applyFill="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6" fillId="2" borderId="0" xfId="0" applyFont="1" applyFill="1" applyAlignment="1">
      <alignment horizontal="left" vertical="center" wrapText="1"/>
    </xf>
    <xf numFmtId="0" fontId="6" fillId="0" borderId="0" xfId="0" applyFont="1" applyAlignment="1">
      <alignment horizontal="left" vertical="center" wrapText="1"/>
    </xf>
    <xf numFmtId="0" fontId="11" fillId="6" borderId="8" xfId="0" applyFont="1" applyFill="1" applyBorder="1" applyAlignment="1">
      <alignment horizontal="center" vertical="center" textRotation="255" shrinkToFit="1"/>
    </xf>
    <xf numFmtId="0" fontId="10" fillId="6" borderId="7" xfId="0" applyFont="1" applyFill="1" applyBorder="1" applyAlignment="1">
      <alignment horizontal="center" vertical="center" textRotation="255" shrinkToFit="1"/>
    </xf>
    <xf numFmtId="0" fontId="10" fillId="6" borderId="7" xfId="0" applyFont="1" applyFill="1" applyBorder="1" applyAlignment="1">
      <alignment horizontal="center" vertical="center" textRotation="255"/>
    </xf>
    <xf numFmtId="0" fontId="11" fillId="6" borderId="23" xfId="0" applyFont="1" applyFill="1" applyBorder="1" applyAlignment="1">
      <alignment horizontal="left" vertical="center" shrinkToFit="1"/>
    </xf>
    <xf numFmtId="0" fontId="11" fillId="6" borderId="10" xfId="0" applyFont="1" applyFill="1" applyBorder="1" applyAlignment="1">
      <alignment horizontal="left" vertical="center" shrinkToFit="1"/>
    </xf>
    <xf numFmtId="0" fontId="11" fillId="6" borderId="1" xfId="0" applyFont="1" applyFill="1" applyBorder="1" applyAlignment="1">
      <alignment horizontal="left" vertical="center" shrinkToFit="1"/>
    </xf>
    <xf numFmtId="0" fontId="11" fillId="6" borderId="21" xfId="0" applyFont="1" applyFill="1" applyBorder="1" applyAlignment="1">
      <alignment horizontal="left" vertical="center" shrinkToFit="1"/>
    </xf>
    <xf numFmtId="0" fontId="0" fillId="6" borderId="9" xfId="0" applyFont="1" applyFill="1" applyBorder="1" applyAlignment="1">
      <alignment horizontal="left" vertical="center"/>
    </xf>
    <xf numFmtId="0" fontId="0" fillId="6" borderId="6" xfId="0" applyFont="1" applyFill="1" applyBorder="1" applyAlignment="1">
      <alignment horizontal="left" vertical="center"/>
    </xf>
    <xf numFmtId="0" fontId="11" fillId="0" borderId="21" xfId="0" applyFont="1" applyFill="1" applyBorder="1" applyAlignment="1">
      <alignment horizontal="right" vertical="center"/>
    </xf>
    <xf numFmtId="0" fontId="0" fillId="0" borderId="9" xfId="0" applyFont="1" applyBorder="1" applyAlignment="1">
      <alignment horizontal="right" vertical="center"/>
    </xf>
    <xf numFmtId="0" fontId="0" fillId="0" borderId="6" xfId="0" applyFont="1" applyBorder="1" applyAlignment="1">
      <alignment horizontal="right" vertical="center"/>
    </xf>
    <xf numFmtId="0" fontId="11" fillId="6" borderId="10"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23"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3" xfId="0" applyFont="1" applyFill="1" applyBorder="1" applyAlignment="1">
      <alignment horizontal="center" vertical="center"/>
    </xf>
    <xf numFmtId="0" fontId="10" fillId="6" borderId="4" xfId="0" applyFont="1" applyFill="1" applyBorder="1" applyAlignment="1">
      <alignment horizontal="center" vertical="center" textRotation="255" shrinkToFit="1"/>
    </xf>
    <xf numFmtId="0" fontId="11" fillId="4" borderId="21" xfId="0" applyFont="1" applyFill="1" applyBorder="1" applyAlignment="1">
      <alignment horizontal="right" vertical="center"/>
    </xf>
    <xf numFmtId="0" fontId="11" fillId="0" borderId="9" xfId="0" applyFont="1" applyBorder="1" applyAlignment="1">
      <alignment horizontal="right" vertical="center"/>
    </xf>
    <xf numFmtId="0" fontId="11" fillId="0" borderId="6" xfId="0" applyFont="1" applyBorder="1" applyAlignment="1">
      <alignment horizontal="right" vertical="center"/>
    </xf>
    <xf numFmtId="0" fontId="11" fillId="6" borderId="8" xfId="0" applyFont="1" applyFill="1" applyBorder="1" applyAlignment="1">
      <alignment horizontal="center" vertical="center" textRotation="255"/>
    </xf>
    <xf numFmtId="0" fontId="10" fillId="6" borderId="4" xfId="0" applyFont="1" applyFill="1" applyBorder="1" applyAlignment="1">
      <alignment horizontal="center" vertical="center" textRotation="255"/>
    </xf>
    <xf numFmtId="0" fontId="11" fillId="6" borderId="21"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6" xfId="0" applyFont="1" applyFill="1" applyBorder="1" applyAlignment="1">
      <alignment horizontal="center" vertical="center"/>
    </xf>
    <xf numFmtId="0" fontId="11" fillId="4" borderId="23"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3" xfId="0" applyFont="1" applyFill="1" applyBorder="1" applyAlignment="1">
      <alignment horizontal="center" vertical="center"/>
    </xf>
    <xf numFmtId="0" fontId="11" fillId="0" borderId="22" xfId="0" applyFont="1" applyFill="1" applyBorder="1" applyAlignment="1">
      <alignment horizontal="center" vertical="center"/>
    </xf>
    <xf numFmtId="179" fontId="11" fillId="0" borderId="21" xfId="0" applyNumberFormat="1" applyFont="1" applyFill="1" applyBorder="1" applyAlignment="1">
      <alignment horizontal="center" vertical="center"/>
    </xf>
    <xf numFmtId="0" fontId="0" fillId="6" borderId="16" xfId="0" applyFont="1" applyFill="1" applyBorder="1" applyAlignment="1">
      <alignment horizontal="center" vertical="center"/>
    </xf>
    <xf numFmtId="0" fontId="11" fillId="6" borderId="22" xfId="0" applyFont="1" applyFill="1" applyBorder="1" applyAlignment="1">
      <alignment horizontal="center" vertical="center"/>
    </xf>
    <xf numFmtId="0" fontId="11" fillId="6" borderId="9" xfId="0" applyFont="1" applyFill="1" applyBorder="1" applyAlignment="1">
      <alignment horizontal="center" vertical="center"/>
    </xf>
    <xf numFmtId="0" fontId="0" fillId="6" borderId="7" xfId="0" applyFont="1" applyFill="1" applyBorder="1" applyAlignment="1">
      <alignment horizontal="center" vertical="center" textRotation="255" shrinkToFit="1"/>
    </xf>
    <xf numFmtId="0" fontId="0" fillId="6" borderId="4" xfId="0" applyFont="1" applyFill="1" applyBorder="1" applyAlignment="1">
      <alignment horizontal="center" vertical="center" textRotation="255" shrinkToFit="1"/>
    </xf>
    <xf numFmtId="0" fontId="10" fillId="6" borderId="21" xfId="0" applyFont="1" applyFill="1" applyBorder="1" applyAlignment="1">
      <alignment horizontal="center" vertical="center"/>
    </xf>
    <xf numFmtId="0" fontId="4" fillId="0" borderId="9" xfId="0" applyFont="1" applyBorder="1" applyAlignment="1">
      <alignment horizontal="right" vertical="center"/>
    </xf>
    <xf numFmtId="0" fontId="4" fillId="0" borderId="6" xfId="0" applyFont="1" applyBorder="1" applyAlignment="1">
      <alignment horizontal="right" vertical="center"/>
    </xf>
    <xf numFmtId="0" fontId="11" fillId="6" borderId="21" xfId="0" applyFont="1" applyFill="1" applyBorder="1" applyAlignment="1">
      <alignment horizontal="distributed" vertical="center" justifyLastLine="1"/>
    </xf>
    <xf numFmtId="0" fontId="11" fillId="6" borderId="9" xfId="0" applyFont="1" applyFill="1" applyBorder="1" applyAlignment="1">
      <alignment horizontal="distributed" vertical="center" justifyLastLine="1"/>
    </xf>
    <xf numFmtId="0" fontId="11" fillId="6" borderId="6" xfId="0" applyFont="1" applyFill="1" applyBorder="1" applyAlignment="1">
      <alignment horizontal="distributed" vertical="center" justifyLastLine="1"/>
    </xf>
    <xf numFmtId="0" fontId="10" fillId="0" borderId="22"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1" xfId="0" applyFont="1" applyFill="1" applyBorder="1" applyAlignment="1">
      <alignment horizontal="center" vertical="center"/>
    </xf>
    <xf numFmtId="179" fontId="11" fillId="3" borderId="21" xfId="0" applyNumberFormat="1" applyFont="1" applyFill="1" applyBorder="1" applyAlignment="1">
      <alignment horizontal="center" vertical="center"/>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3" xfId="0" applyFont="1" applyFill="1" applyBorder="1" applyAlignment="1">
      <alignment horizontal="center" vertical="center"/>
    </xf>
    <xf numFmtId="179" fontId="11" fillId="3" borderId="22" xfId="0" applyNumberFormat="1" applyFont="1" applyFill="1" applyBorder="1" applyAlignment="1">
      <alignment horizontal="left" vertical="center" indent="3"/>
    </xf>
    <xf numFmtId="0" fontId="0" fillId="0" borderId="9" xfId="0" applyFont="1" applyBorder="1" applyAlignment="1">
      <alignment horizontal="left" vertical="center" indent="3"/>
    </xf>
    <xf numFmtId="179" fontId="11" fillId="3" borderId="9" xfId="0" applyNumberFormat="1" applyFont="1" applyFill="1" applyBorder="1" applyAlignment="1">
      <alignment horizontal="left" vertical="center" indent="3"/>
    </xf>
    <xf numFmtId="0" fontId="11" fillId="3" borderId="21" xfId="0" applyFont="1" applyFill="1" applyBorder="1" applyAlignment="1">
      <alignment horizontal="left" vertical="center" indent="3"/>
    </xf>
    <xf numFmtId="0" fontId="0" fillId="6" borderId="9" xfId="0" applyFont="1" applyFill="1" applyBorder="1" applyAlignment="1">
      <alignment horizontal="center" vertical="center" shrinkToFit="1"/>
    </xf>
    <xf numFmtId="0" fontId="11" fillId="0" borderId="22" xfId="0" applyFont="1" applyFill="1" applyBorder="1" applyAlignment="1">
      <alignment horizontal="right" vertical="center"/>
    </xf>
    <xf numFmtId="0" fontId="11" fillId="0" borderId="9" xfId="0" applyFont="1" applyFill="1" applyBorder="1" applyAlignment="1">
      <alignment horizontal="right" vertical="center"/>
    </xf>
    <xf numFmtId="0" fontId="11" fillId="0" borderId="33" xfId="0" applyFont="1" applyFill="1" applyBorder="1" applyAlignment="1">
      <alignment horizontal="right" vertical="center" shrinkToFit="1"/>
    </xf>
    <xf numFmtId="0" fontId="10" fillId="0" borderId="9" xfId="0" applyFont="1" applyFill="1" applyBorder="1" applyAlignment="1">
      <alignment horizontal="right" vertical="center" shrinkToFit="1"/>
    </xf>
    <xf numFmtId="0" fontId="11" fillId="3" borderId="33" xfId="0" applyFont="1" applyFill="1" applyBorder="1" applyAlignment="1">
      <alignment horizontal="right" vertical="center" shrinkToFit="1"/>
    </xf>
    <xf numFmtId="0" fontId="10" fillId="3" borderId="9" xfId="0" applyFont="1" applyFill="1" applyBorder="1" applyAlignment="1">
      <alignment horizontal="right" vertical="center" shrinkToFit="1"/>
    </xf>
    <xf numFmtId="0" fontId="11" fillId="3" borderId="9" xfId="0" applyFont="1" applyFill="1" applyBorder="1" applyAlignment="1">
      <alignment horizontal="right" vertical="center"/>
    </xf>
    <xf numFmtId="0" fontId="10" fillId="3" borderId="9" xfId="0" applyFont="1" applyFill="1" applyBorder="1" applyAlignment="1">
      <alignment horizontal="right" vertical="center"/>
    </xf>
    <xf numFmtId="0" fontId="11" fillId="3" borderId="21" xfId="0" applyFont="1" applyFill="1" applyBorder="1" applyAlignment="1">
      <alignment horizontal="center" vertical="center"/>
    </xf>
    <xf numFmtId="0" fontId="11" fillId="6" borderId="8" xfId="0" applyFont="1" applyFill="1" applyBorder="1" applyAlignment="1">
      <alignment vertical="center" textRotation="255"/>
    </xf>
    <xf numFmtId="0" fontId="10" fillId="6" borderId="7" xfId="0" applyFont="1" applyFill="1" applyBorder="1" applyAlignment="1">
      <alignment vertical="center" textRotation="255"/>
    </xf>
    <xf numFmtId="0" fontId="10" fillId="6" borderId="7" xfId="0" applyFont="1" applyFill="1" applyBorder="1" applyAlignment="1">
      <alignment vertical="center"/>
    </xf>
    <xf numFmtId="0" fontId="10" fillId="6" borderId="4" xfId="0" applyFont="1" applyFill="1" applyBorder="1" applyAlignment="1">
      <alignment vertical="center"/>
    </xf>
    <xf numFmtId="0" fontId="11" fillId="6" borderId="7" xfId="0" applyFont="1" applyFill="1" applyBorder="1" applyAlignment="1">
      <alignment horizontal="center" vertical="center" textRotation="255"/>
    </xf>
    <xf numFmtId="0" fontId="11" fillId="3" borderId="21" xfId="0" applyFont="1" applyFill="1" applyBorder="1" applyAlignment="1">
      <alignment horizontal="right" vertical="center"/>
    </xf>
    <xf numFmtId="0" fontId="11" fillId="3" borderId="35" xfId="0" applyFont="1" applyFill="1" applyBorder="1" applyAlignment="1">
      <alignment horizontal="right" vertical="center" shrinkToFit="1"/>
    </xf>
    <xf numFmtId="0" fontId="10" fillId="3" borderId="33" xfId="0" applyFont="1" applyFill="1" applyBorder="1" applyAlignment="1">
      <alignment horizontal="right" vertical="center" shrinkToFit="1"/>
    </xf>
    <xf numFmtId="0" fontId="11" fillId="3" borderId="14" xfId="0" applyFont="1" applyFill="1" applyBorder="1" applyAlignment="1">
      <alignment horizontal="right" vertical="center"/>
    </xf>
    <xf numFmtId="0" fontId="10" fillId="3" borderId="33" xfId="0" applyFont="1" applyFill="1" applyBorder="1" applyAlignment="1">
      <alignment horizontal="right" vertical="center"/>
    </xf>
    <xf numFmtId="0" fontId="11" fillId="3" borderId="33" xfId="0" applyFont="1" applyFill="1" applyBorder="1" applyAlignment="1">
      <alignment horizontal="right" vertical="center"/>
    </xf>
    <xf numFmtId="0" fontId="11" fillId="3" borderId="22" xfId="0" applyFont="1" applyFill="1" applyBorder="1" applyAlignment="1">
      <alignment horizontal="right" vertical="center"/>
    </xf>
    <xf numFmtId="0" fontId="11" fillId="7" borderId="21" xfId="0" applyFont="1" applyFill="1" applyBorder="1" applyAlignment="1">
      <alignment horizontal="center" vertical="center"/>
    </xf>
    <xf numFmtId="0" fontId="11" fillId="7" borderId="9" xfId="0" applyFont="1" applyFill="1" applyBorder="1" applyAlignment="1">
      <alignment vertical="center"/>
    </xf>
    <xf numFmtId="0" fontId="11" fillId="7" borderId="6" xfId="0" applyFont="1" applyFill="1" applyBorder="1" applyAlignment="1">
      <alignment vertical="center"/>
    </xf>
    <xf numFmtId="0" fontId="11" fillId="3" borderId="44" xfId="0" applyFont="1" applyFill="1" applyBorder="1" applyAlignment="1">
      <alignment horizontal="right" vertical="center" shrinkToFit="1"/>
    </xf>
    <xf numFmtId="0" fontId="11" fillId="3" borderId="44" xfId="0" applyFont="1" applyFill="1" applyBorder="1" applyAlignment="1">
      <alignment horizontal="right" vertical="center"/>
    </xf>
    <xf numFmtId="0" fontId="11" fillId="0" borderId="33" xfId="0" applyFont="1" applyFill="1" applyBorder="1" applyAlignment="1">
      <alignment horizontal="center" vertical="center"/>
    </xf>
    <xf numFmtId="0" fontId="0" fillId="0" borderId="14" xfId="0" applyFont="1" applyBorder="1" applyAlignment="1">
      <alignment horizontal="center" vertical="center"/>
    </xf>
    <xf numFmtId="0" fontId="11" fillId="0" borderId="9" xfId="0" applyFont="1" applyFill="1" applyBorder="1" applyAlignment="1">
      <alignment horizontal="center" vertical="center"/>
    </xf>
    <xf numFmtId="0" fontId="11" fillId="0" borderId="33" xfId="0" applyFont="1" applyFill="1" applyBorder="1" applyAlignment="1">
      <alignment horizontal="right" vertical="center"/>
    </xf>
    <xf numFmtId="177" fontId="11" fillId="0" borderId="22"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0" fontId="10" fillId="0" borderId="9" xfId="0" applyFont="1" applyFill="1" applyBorder="1" applyAlignment="1">
      <alignment horizontal="right" vertical="center"/>
    </xf>
    <xf numFmtId="0" fontId="11" fillId="0" borderId="21" xfId="0" applyFont="1" applyBorder="1" applyAlignment="1">
      <alignment vertical="center" shrinkToFit="1"/>
    </xf>
    <xf numFmtId="0" fontId="11" fillId="0" borderId="9" xfId="0" applyFont="1" applyBorder="1" applyAlignment="1">
      <alignment vertical="center" shrinkToFit="1"/>
    </xf>
    <xf numFmtId="0" fontId="11" fillId="0" borderId="6" xfId="0" applyFont="1" applyBorder="1" applyAlignment="1">
      <alignment vertical="center" shrinkToFit="1"/>
    </xf>
    <xf numFmtId="0" fontId="11" fillId="0" borderId="33" xfId="0" applyFont="1" applyBorder="1" applyAlignment="1">
      <alignment horizontal="center" vertical="center"/>
    </xf>
    <xf numFmtId="0" fontId="10" fillId="0" borderId="9" xfId="0" applyFont="1" applyBorder="1" applyAlignment="1">
      <alignment vertical="center"/>
    </xf>
    <xf numFmtId="0" fontId="10" fillId="0" borderId="14" xfId="0" applyFont="1" applyBorder="1" applyAlignment="1">
      <alignment vertical="center"/>
    </xf>
    <xf numFmtId="0" fontId="11" fillId="0" borderId="9" xfId="0" applyFont="1" applyBorder="1" applyAlignment="1">
      <alignment horizontal="center" vertical="center"/>
    </xf>
    <xf numFmtId="0" fontId="0" fillId="0" borderId="16" xfId="0" applyFont="1" applyBorder="1" applyAlignment="1">
      <alignment horizontal="center" vertical="center"/>
    </xf>
    <xf numFmtId="0" fontId="14" fillId="0" borderId="8"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11" fillId="0" borderId="21" xfId="0" applyFont="1" applyFill="1" applyBorder="1" applyAlignment="1">
      <alignment vertical="center"/>
    </xf>
    <xf numFmtId="0" fontId="11" fillId="0" borderId="9" xfId="0" applyFont="1" applyFill="1" applyBorder="1" applyAlignment="1">
      <alignment vertical="center"/>
    </xf>
    <xf numFmtId="0" fontId="11" fillId="0" borderId="6" xfId="0" applyFont="1" applyFill="1" applyBorder="1" applyAlignment="1">
      <alignment vertical="center"/>
    </xf>
    <xf numFmtId="0" fontId="11" fillId="0" borderId="21" xfId="0" applyFont="1" applyBorder="1" applyAlignment="1">
      <alignment horizontal="center" vertical="center"/>
    </xf>
    <xf numFmtId="0" fontId="10" fillId="0" borderId="6" xfId="0" applyFont="1" applyBorder="1" applyAlignment="1">
      <alignment vertical="center"/>
    </xf>
    <xf numFmtId="177" fontId="13" fillId="0" borderId="21" xfId="0" applyNumberFormat="1" applyFont="1" applyFill="1" applyBorder="1" applyAlignment="1">
      <alignment horizontal="right" vertical="center"/>
    </xf>
    <xf numFmtId="0" fontId="13" fillId="0" borderId="9" xfId="0" applyFont="1" applyFill="1" applyBorder="1" applyAlignment="1">
      <alignment horizontal="right" vertical="center"/>
    </xf>
    <xf numFmtId="0" fontId="13" fillId="0" borderId="21" xfId="0" applyNumberFormat="1" applyFont="1" applyFill="1" applyBorder="1" applyAlignment="1">
      <alignment horizontal="right" vertical="center"/>
    </xf>
    <xf numFmtId="0" fontId="13" fillId="0" borderId="9" xfId="0" applyNumberFormat="1" applyFont="1" applyFill="1" applyBorder="1" applyAlignment="1">
      <alignment horizontal="right" vertical="center"/>
    </xf>
    <xf numFmtId="0" fontId="13" fillId="0" borderId="33" xfId="0" applyFont="1" applyFill="1" applyBorder="1" applyAlignment="1">
      <alignment horizontal="right" vertical="center"/>
    </xf>
    <xf numFmtId="0" fontId="10" fillId="0" borderId="16" xfId="0" applyFont="1" applyBorder="1" applyAlignment="1">
      <alignment vertical="center"/>
    </xf>
    <xf numFmtId="0" fontId="14" fillId="6" borderId="23"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4"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23" xfId="0" applyFont="1" applyFill="1" applyBorder="1" applyAlignment="1">
      <alignment horizontal="center" vertical="center" wrapText="1" shrinkToFit="1"/>
    </xf>
    <xf numFmtId="0" fontId="13" fillId="6" borderId="10" xfId="0" applyFont="1" applyFill="1" applyBorder="1" applyAlignment="1">
      <alignment horizontal="center" vertical="center" wrapText="1" shrinkToFit="1"/>
    </xf>
    <xf numFmtId="0" fontId="13" fillId="6" borderId="12" xfId="0" applyFont="1" applyFill="1" applyBorder="1" applyAlignment="1">
      <alignment horizontal="center" vertical="center" wrapText="1" shrinkToFit="1"/>
    </xf>
    <xf numFmtId="0" fontId="13" fillId="6" borderId="0" xfId="0" applyFont="1" applyFill="1" applyBorder="1" applyAlignment="1">
      <alignment horizontal="center" vertical="center" wrapText="1" shrinkToFit="1"/>
    </xf>
    <xf numFmtId="0" fontId="13" fillId="6" borderId="11" xfId="0" applyFont="1" applyFill="1" applyBorder="1" applyAlignment="1">
      <alignment horizontal="center" vertical="center" wrapText="1" shrinkToFit="1"/>
    </xf>
    <xf numFmtId="0" fontId="13" fillId="6" borderId="20" xfId="0" applyFont="1" applyFill="1" applyBorder="1" applyAlignment="1">
      <alignment horizontal="center" vertical="center" wrapText="1" shrinkToFit="1"/>
    </xf>
    <xf numFmtId="0" fontId="13" fillId="6" borderId="26" xfId="0" applyFont="1" applyFill="1" applyBorder="1" applyAlignment="1">
      <alignment horizontal="center" vertical="center" wrapText="1" shrinkToFit="1"/>
    </xf>
    <xf numFmtId="0" fontId="13" fillId="6" borderId="29" xfId="0" applyFont="1" applyFill="1" applyBorder="1" applyAlignment="1">
      <alignment horizontal="center" vertical="center" wrapText="1" shrinkToFit="1"/>
    </xf>
    <xf numFmtId="0" fontId="13" fillId="6" borderId="27" xfId="0" applyFont="1" applyFill="1" applyBorder="1" applyAlignment="1">
      <alignment horizontal="center" vertical="center" wrapText="1" shrinkToFit="1"/>
    </xf>
    <xf numFmtId="0" fontId="13" fillId="6" borderId="18" xfId="0" applyFont="1" applyFill="1" applyBorder="1" applyAlignment="1">
      <alignment horizontal="center" vertical="center" wrapText="1" shrinkToFit="1"/>
    </xf>
    <xf numFmtId="0" fontId="13" fillId="6" borderId="24" xfId="0" applyFont="1" applyFill="1" applyBorder="1" applyAlignment="1">
      <alignment horizontal="center" vertical="center" wrapText="1" shrinkToFit="1"/>
    </xf>
    <xf numFmtId="0" fontId="13" fillId="6" borderId="19" xfId="0" applyFont="1" applyFill="1" applyBorder="1" applyAlignment="1">
      <alignment horizontal="center" vertical="center" wrapText="1" shrinkToFit="1"/>
    </xf>
    <xf numFmtId="0" fontId="13" fillId="6" borderId="30" xfId="0" applyFont="1" applyFill="1" applyBorder="1" applyAlignment="1">
      <alignment horizontal="center" vertical="center" wrapText="1" shrinkToFit="1"/>
    </xf>
    <xf numFmtId="0" fontId="13" fillId="6" borderId="31" xfId="0" applyFont="1" applyFill="1" applyBorder="1" applyAlignment="1">
      <alignment horizontal="center" vertical="center" wrapText="1" shrinkToFit="1"/>
    </xf>
    <xf numFmtId="0" fontId="13" fillId="6" borderId="42" xfId="0" applyFont="1" applyFill="1" applyBorder="1" applyAlignment="1">
      <alignment horizontal="center" vertical="center" wrapText="1" shrinkToFit="1"/>
    </xf>
    <xf numFmtId="0" fontId="12" fillId="6" borderId="34"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0" fillId="6" borderId="31" xfId="0" applyFont="1" applyFill="1" applyBorder="1" applyAlignment="1">
      <alignment horizontal="center" vertical="center" shrinkToFit="1"/>
    </xf>
    <xf numFmtId="0" fontId="12" fillId="6" borderId="30"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32" xfId="0" applyFont="1" applyFill="1" applyBorder="1" applyAlignment="1">
      <alignment horizontal="center" vertical="center" wrapText="1"/>
    </xf>
    <xf numFmtId="177" fontId="13" fillId="3" borderId="21" xfId="0" applyNumberFormat="1" applyFont="1" applyFill="1" applyBorder="1" applyAlignment="1">
      <alignment horizontal="right"/>
    </xf>
    <xf numFmtId="0" fontId="14" fillId="0" borderId="9" xfId="0" applyFont="1" applyBorder="1" applyAlignment="1">
      <alignment horizontal="right"/>
    </xf>
    <xf numFmtId="177" fontId="13" fillId="3" borderId="33" xfId="0" applyNumberFormat="1" applyFont="1" applyFill="1" applyBorder="1" applyAlignment="1">
      <alignment horizontal="right"/>
    </xf>
    <xf numFmtId="177" fontId="13" fillId="3" borderId="9" xfId="0" applyNumberFormat="1" applyFont="1" applyFill="1" applyBorder="1" applyAlignment="1">
      <alignment horizontal="right"/>
    </xf>
    <xf numFmtId="177" fontId="13" fillId="3" borderId="22" xfId="0" applyNumberFormat="1" applyFont="1" applyFill="1" applyBorder="1" applyAlignment="1">
      <alignment horizontal="right"/>
    </xf>
    <xf numFmtId="0" fontId="13" fillId="3" borderId="33" xfId="0" applyFont="1" applyFill="1" applyBorder="1" applyAlignment="1">
      <alignment horizontal="right"/>
    </xf>
    <xf numFmtId="0" fontId="13" fillId="3" borderId="9" xfId="0" applyFont="1" applyFill="1" applyBorder="1" applyAlignment="1">
      <alignment horizontal="right"/>
    </xf>
    <xf numFmtId="0" fontId="13" fillId="3" borderId="21" xfId="0" applyFont="1" applyFill="1" applyBorder="1" applyAlignment="1">
      <alignment horizontal="right"/>
    </xf>
    <xf numFmtId="0" fontId="11" fillId="6" borderId="7" xfId="0" applyFont="1" applyFill="1" applyBorder="1" applyAlignment="1">
      <alignment horizontal="center" vertical="center" textRotation="255" shrinkToFit="1"/>
    </xf>
    <xf numFmtId="0" fontId="11" fillId="6" borderId="4" xfId="0" applyFont="1" applyFill="1" applyBorder="1" applyAlignment="1">
      <alignment horizontal="center" vertical="center" textRotation="255" shrinkToFit="1"/>
    </xf>
    <xf numFmtId="0" fontId="11" fillId="6" borderId="23" xfId="0" applyFont="1" applyFill="1" applyBorder="1" applyAlignment="1">
      <alignment horizontal="center" vertical="center" wrapText="1"/>
    </xf>
    <xf numFmtId="0" fontId="10" fillId="6" borderId="10" xfId="0" applyFont="1" applyFill="1" applyBorder="1" applyAlignment="1">
      <alignment vertical="center"/>
    </xf>
    <xf numFmtId="0" fontId="10" fillId="6" borderId="1" xfId="0" applyFont="1" applyFill="1" applyBorder="1" applyAlignment="1">
      <alignment vertical="center"/>
    </xf>
    <xf numFmtId="0" fontId="11" fillId="6" borderId="12" xfId="0" applyFont="1" applyFill="1" applyBorder="1" applyAlignment="1">
      <alignment horizontal="center" vertical="center"/>
    </xf>
    <xf numFmtId="0" fontId="10" fillId="6" borderId="0" xfId="0" applyFont="1" applyFill="1" applyBorder="1" applyAlignment="1">
      <alignment vertical="center"/>
    </xf>
    <xf numFmtId="0" fontId="10" fillId="6" borderId="2" xfId="0" applyFont="1" applyFill="1" applyBorder="1" applyAlignment="1">
      <alignment vertical="center"/>
    </xf>
    <xf numFmtId="0" fontId="10" fillId="6" borderId="11" xfId="0" applyFont="1" applyFill="1" applyBorder="1" applyAlignment="1">
      <alignment vertical="center"/>
    </xf>
    <xf numFmtId="0" fontId="10" fillId="6" borderId="20" xfId="0" applyFont="1" applyFill="1" applyBorder="1" applyAlignment="1">
      <alignment vertical="center"/>
    </xf>
    <xf numFmtId="0" fontId="10" fillId="6" borderId="3" xfId="0" applyFont="1" applyFill="1" applyBorder="1" applyAlignment="1">
      <alignment vertical="center"/>
    </xf>
    <xf numFmtId="0" fontId="13" fillId="6" borderId="21"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13" fillId="6" borderId="17" xfId="0" applyFont="1" applyFill="1" applyBorder="1" applyAlignment="1">
      <alignment horizontal="center" vertical="center" wrapText="1" shrinkToFit="1"/>
    </xf>
    <xf numFmtId="0" fontId="13" fillId="6" borderId="36" xfId="0" applyFont="1" applyFill="1" applyBorder="1" applyAlignment="1">
      <alignment horizontal="center" vertical="center" wrapText="1" shrinkToFit="1"/>
    </xf>
    <xf numFmtId="0" fontId="13" fillId="6" borderId="34" xfId="0" applyFont="1" applyFill="1" applyBorder="1" applyAlignment="1">
      <alignment horizontal="center" vertical="center" wrapText="1" shrinkToFit="1"/>
    </xf>
    <xf numFmtId="0" fontId="13" fillId="6" borderId="28" xfId="0" applyFont="1" applyFill="1" applyBorder="1" applyAlignment="1">
      <alignment horizontal="center" vertical="center" wrapText="1" shrinkToFit="1"/>
    </xf>
    <xf numFmtId="0" fontId="15" fillId="6" borderId="24" xfId="0" applyFont="1" applyFill="1" applyBorder="1" applyAlignment="1">
      <alignment horizontal="center" vertical="center" wrapText="1" shrinkToFit="1"/>
    </xf>
    <xf numFmtId="0" fontId="15" fillId="6" borderId="17" xfId="0" applyFont="1" applyFill="1" applyBorder="1" applyAlignment="1">
      <alignment horizontal="center" vertical="center" wrapText="1" shrinkToFit="1"/>
    </xf>
    <xf numFmtId="0" fontId="15" fillId="6" borderId="34" xfId="0" applyFont="1" applyFill="1" applyBorder="1" applyAlignment="1">
      <alignment horizontal="center" vertical="center" wrapText="1" shrinkToFit="1"/>
    </xf>
    <xf numFmtId="0" fontId="15" fillId="6" borderId="20" xfId="0" applyFont="1" applyFill="1" applyBorder="1" applyAlignment="1">
      <alignment horizontal="center" vertical="center" wrapText="1" shrinkToFit="1"/>
    </xf>
    <xf numFmtId="0" fontId="11" fillId="0" borderId="21" xfId="0" applyFont="1" applyFill="1" applyBorder="1" applyAlignment="1">
      <alignment horizontal="left" vertical="center"/>
    </xf>
    <xf numFmtId="0" fontId="11" fillId="0" borderId="9" xfId="0" applyFont="1" applyFill="1" applyBorder="1" applyAlignment="1">
      <alignment horizontal="left" vertical="center"/>
    </xf>
    <xf numFmtId="0" fontId="11" fillId="0" borderId="6" xfId="0" applyFont="1" applyFill="1" applyBorder="1" applyAlignment="1">
      <alignment horizontal="left" vertical="center"/>
    </xf>
    <xf numFmtId="0" fontId="13" fillId="0" borderId="21" xfId="0" applyFont="1" applyFill="1" applyBorder="1" applyAlignment="1">
      <alignment horizontal="right" vertical="center"/>
    </xf>
    <xf numFmtId="177" fontId="13" fillId="0" borderId="22" xfId="0" applyNumberFormat="1" applyFont="1" applyFill="1" applyBorder="1" applyAlignment="1">
      <alignment horizontal="right" vertical="center"/>
    </xf>
    <xf numFmtId="177" fontId="13" fillId="0" borderId="9" xfId="0" applyNumberFormat="1" applyFont="1" applyFill="1" applyBorder="1" applyAlignment="1">
      <alignment horizontal="right" vertical="center"/>
    </xf>
    <xf numFmtId="0" fontId="11" fillId="0" borderId="8" xfId="0" applyFont="1" applyBorder="1" applyAlignment="1">
      <alignment horizontal="distributed" vertical="center" justifyLastLine="1" shrinkToFit="1"/>
    </xf>
    <xf numFmtId="0" fontId="11" fillId="0" borderId="7" xfId="0" applyFont="1" applyBorder="1" applyAlignment="1">
      <alignment horizontal="distributed" vertical="center" justifyLastLine="1" shrinkToFit="1"/>
    </xf>
    <xf numFmtId="0" fontId="0" fillId="0" borderId="4" xfId="0" applyFont="1" applyBorder="1" applyAlignment="1">
      <alignment horizontal="distributed" vertical="center" justifyLastLine="1" shrinkToFit="1"/>
    </xf>
    <xf numFmtId="0" fontId="13" fillId="4" borderId="23"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0" xfId="0" applyFont="1" applyBorder="1" applyAlignment="1">
      <alignment horizontal="center" vertical="center" wrapText="1"/>
    </xf>
    <xf numFmtId="0" fontId="13" fillId="4" borderId="26" xfId="0" applyFont="1" applyFill="1" applyBorder="1" applyAlignment="1">
      <alignment horizontal="center" vertical="center" wrapText="1"/>
    </xf>
    <xf numFmtId="0" fontId="14" fillId="0" borderId="29" xfId="0" applyFont="1" applyBorder="1" applyAlignment="1">
      <alignment horizontal="center" vertical="center" wrapText="1"/>
    </xf>
    <xf numFmtId="0" fontId="0" fillId="0" borderId="27" xfId="0" applyFont="1" applyBorder="1" applyAlignment="1">
      <alignment horizontal="center" vertical="center" wrapText="1"/>
    </xf>
    <xf numFmtId="0" fontId="14" fillId="0" borderId="24" xfId="0" applyFont="1" applyBorder="1" applyAlignment="1">
      <alignment horizontal="left" vertical="center" wrapText="1"/>
    </xf>
    <xf numFmtId="0" fontId="0" fillId="0" borderId="17" xfId="0" applyFont="1" applyBorder="1" applyAlignment="1">
      <alignment vertical="center" wrapText="1"/>
    </xf>
    <xf numFmtId="0" fontId="0" fillId="0" borderId="34" xfId="0" applyFont="1" applyBorder="1" applyAlignment="1">
      <alignment vertical="center" wrapText="1"/>
    </xf>
    <xf numFmtId="0" fontId="0" fillId="0" borderId="20" xfId="0" applyFont="1" applyBorder="1" applyAlignment="1">
      <alignment vertical="center" wrapText="1"/>
    </xf>
    <xf numFmtId="0" fontId="14" fillId="0" borderId="24" xfId="0" applyFont="1" applyBorder="1" applyAlignment="1">
      <alignment horizontal="center" vertical="center" wrapText="1"/>
    </xf>
    <xf numFmtId="0" fontId="0" fillId="0" borderId="28" xfId="0" applyFont="1" applyBorder="1" applyAlignment="1">
      <alignment vertical="center" wrapText="1"/>
    </xf>
    <xf numFmtId="0" fontId="1" fillId="0" borderId="30" xfId="0" applyFont="1" applyBorder="1" applyAlignment="1">
      <alignment horizontal="left" vertical="center" wrapText="1"/>
    </xf>
    <xf numFmtId="0" fontId="1" fillId="0" borderId="31" xfId="0" applyFont="1" applyBorder="1" applyAlignment="1">
      <alignment vertical="center" wrapText="1"/>
    </xf>
    <xf numFmtId="0" fontId="1" fillId="0" borderId="31" xfId="0" applyFont="1" applyBorder="1" applyAlignment="1">
      <alignment horizontal="center" vertical="center" wrapText="1" shrinkToFit="1"/>
    </xf>
    <xf numFmtId="0" fontId="1" fillId="0" borderId="32" xfId="0" applyFont="1" applyBorder="1" applyAlignment="1">
      <alignment horizontal="center" vertical="center" wrapText="1"/>
    </xf>
    <xf numFmtId="0" fontId="11" fillId="2" borderId="8" xfId="0" applyFont="1" applyFill="1" applyBorder="1" applyAlignment="1">
      <alignment horizontal="center" vertical="center" textRotation="255" shrinkToFit="1"/>
    </xf>
    <xf numFmtId="0" fontId="11" fillId="2" borderId="7" xfId="0" applyFont="1" applyFill="1" applyBorder="1" applyAlignment="1">
      <alignment horizontal="center" vertical="center" textRotation="255" shrinkToFit="1"/>
    </xf>
    <xf numFmtId="0" fontId="11" fillId="2" borderId="4" xfId="0" applyFont="1" applyFill="1" applyBorder="1" applyAlignment="1">
      <alignment horizontal="center" vertical="center" textRotation="255" shrinkToFit="1"/>
    </xf>
    <xf numFmtId="0" fontId="11" fillId="4" borderId="12"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2" xfId="0" applyFont="1" applyFill="1" applyBorder="1" applyAlignment="1">
      <alignment horizontal="center" vertical="center"/>
    </xf>
    <xf numFmtId="0" fontId="0" fillId="0" borderId="11" xfId="0" applyFont="1" applyBorder="1" applyAlignment="1">
      <alignment horizontal="center" vertical="center"/>
    </xf>
    <xf numFmtId="0" fontId="0" fillId="0" borderId="20" xfId="0" applyFont="1" applyBorder="1" applyAlignment="1">
      <alignment horizontal="center" vertical="center"/>
    </xf>
    <xf numFmtId="0" fontId="0" fillId="0" borderId="3" xfId="0" applyFont="1" applyBorder="1" applyAlignment="1">
      <alignment horizontal="center" vertical="center"/>
    </xf>
    <xf numFmtId="0" fontId="0" fillId="0" borderId="10" xfId="0" applyFont="1" applyBorder="1" applyAlignment="1">
      <alignment horizontal="center" vertical="center"/>
    </xf>
    <xf numFmtId="0" fontId="13" fillId="4" borderId="10" xfId="0" applyFont="1" applyFill="1" applyBorder="1" applyAlignment="1">
      <alignment horizontal="center" vertical="center" wrapText="1"/>
    </xf>
    <xf numFmtId="0" fontId="14" fillId="0" borderId="1" xfId="0" applyFont="1" applyBorder="1" applyAlignment="1">
      <alignment vertical="center" wrapText="1"/>
    </xf>
    <xf numFmtId="0" fontId="13" fillId="4" borderId="12"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4" fillId="0" borderId="2" xfId="0" applyFont="1" applyBorder="1" applyAlignment="1">
      <alignment vertical="center" wrapText="1"/>
    </xf>
    <xf numFmtId="0" fontId="0" fillId="0" borderId="11" xfId="0" applyFont="1" applyBorder="1" applyAlignment="1">
      <alignment vertical="center" wrapText="1"/>
    </xf>
    <xf numFmtId="0" fontId="0" fillId="0" borderId="3" xfId="0" applyFont="1" applyBorder="1" applyAlignment="1">
      <alignment vertical="center" wrapText="1"/>
    </xf>
    <xf numFmtId="0" fontId="13" fillId="2" borderId="23" xfId="0" applyFont="1" applyFill="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3" fillId="0" borderId="21" xfId="0" applyNumberFormat="1" applyFont="1" applyFill="1" applyBorder="1" applyAlignment="1">
      <alignment horizontal="right"/>
    </xf>
    <xf numFmtId="0" fontId="13" fillId="0" borderId="33" xfId="0" applyNumberFormat="1" applyFont="1" applyFill="1" applyBorder="1" applyAlignment="1">
      <alignment horizontal="right"/>
    </xf>
    <xf numFmtId="0" fontId="13" fillId="0" borderId="9" xfId="0" applyNumberFormat="1" applyFont="1" applyFill="1" applyBorder="1" applyAlignment="1">
      <alignment horizontal="right"/>
    </xf>
    <xf numFmtId="0" fontId="13" fillId="0" borderId="22" xfId="0" applyNumberFormat="1" applyFont="1" applyFill="1" applyBorder="1" applyAlignment="1">
      <alignment horizontal="right"/>
    </xf>
    <xf numFmtId="0" fontId="13" fillId="0" borderId="33" xfId="0" applyFont="1" applyFill="1" applyBorder="1" applyAlignment="1">
      <alignment horizontal="center"/>
    </xf>
    <xf numFmtId="0" fontId="14" fillId="0" borderId="9" xfId="0" applyFont="1" applyBorder="1" applyAlignment="1">
      <alignment horizontal="center"/>
    </xf>
    <xf numFmtId="0" fontId="14" fillId="0" borderId="9" xfId="0" applyFont="1" applyBorder="1" applyAlignment="1">
      <alignment vertical="center"/>
    </xf>
    <xf numFmtId="0" fontId="13" fillId="0" borderId="21" xfId="0" applyFont="1" applyFill="1" applyBorder="1" applyAlignment="1">
      <alignment horizontal="center"/>
    </xf>
    <xf numFmtId="0" fontId="13" fillId="0" borderId="9" xfId="0" applyFont="1" applyFill="1" applyBorder="1" applyAlignment="1">
      <alignment horizontal="center"/>
    </xf>
    <xf numFmtId="0" fontId="13" fillId="0" borderId="22" xfId="0" applyFont="1" applyFill="1" applyBorder="1" applyAlignment="1">
      <alignment horizontal="center"/>
    </xf>
    <xf numFmtId="0" fontId="11" fillId="0" borderId="23" xfId="0" applyFont="1" applyBorder="1" applyAlignment="1">
      <alignment horizontal="center" vertical="center"/>
    </xf>
    <xf numFmtId="0" fontId="11" fillId="0" borderId="10" xfId="0" applyFont="1" applyBorder="1" applyAlignment="1">
      <alignment vertical="center"/>
    </xf>
    <xf numFmtId="0" fontId="11" fillId="0" borderId="1" xfId="0" applyFont="1" applyBorder="1" applyAlignment="1">
      <alignment vertical="center"/>
    </xf>
    <xf numFmtId="0" fontId="11" fillId="0" borderId="6" xfId="0" applyFont="1" applyBorder="1" applyAlignment="1">
      <alignment horizontal="center" vertical="center"/>
    </xf>
    <xf numFmtId="0" fontId="11" fillId="0" borderId="21" xfId="0" applyFont="1" applyFill="1" applyBorder="1" applyAlignment="1">
      <alignment horizontal="distributed" vertical="center" indent="1"/>
    </xf>
    <xf numFmtId="0" fontId="11" fillId="0" borderId="9" xfId="0" applyFont="1" applyFill="1" applyBorder="1" applyAlignment="1">
      <alignment horizontal="distributed" vertical="center" indent="1"/>
    </xf>
    <xf numFmtId="0" fontId="10" fillId="0" borderId="6" xfId="0" applyFont="1" applyFill="1" applyBorder="1" applyAlignment="1">
      <alignment horizontal="distributed" vertical="center"/>
    </xf>
    <xf numFmtId="0" fontId="10" fillId="0" borderId="7" xfId="0" applyFont="1" applyBorder="1" applyAlignment="1">
      <alignment horizontal="center" vertical="center" textRotation="255"/>
    </xf>
    <xf numFmtId="0" fontId="10" fillId="0" borderId="7" xfId="0" applyFont="1" applyBorder="1" applyAlignment="1">
      <alignment horizontal="center" vertical="center" textRotation="255" shrinkToFit="1"/>
    </xf>
    <xf numFmtId="0" fontId="10" fillId="4" borderId="0" xfId="0" applyFont="1" applyFill="1" applyBorder="1" applyAlignment="1">
      <alignment vertical="center"/>
    </xf>
    <xf numFmtId="0" fontId="10" fillId="4" borderId="2" xfId="0" applyFont="1" applyFill="1" applyBorder="1" applyAlignment="1">
      <alignment vertical="center"/>
    </xf>
    <xf numFmtId="0" fontId="10" fillId="4" borderId="11" xfId="0" applyFont="1" applyFill="1" applyBorder="1" applyAlignment="1">
      <alignment vertical="center"/>
    </xf>
    <xf numFmtId="0" fontId="10" fillId="4" borderId="20" xfId="0" applyFont="1" applyFill="1" applyBorder="1" applyAlignment="1">
      <alignment vertical="center"/>
    </xf>
    <xf numFmtId="0" fontId="10" fillId="4" borderId="3" xfId="0" applyFont="1" applyFill="1" applyBorder="1" applyAlignment="1">
      <alignment vertical="center"/>
    </xf>
    <xf numFmtId="0" fontId="13" fillId="4" borderId="23" xfId="0" applyFont="1" applyFill="1" applyBorder="1" applyAlignment="1">
      <alignment horizontal="center" vertical="center"/>
    </xf>
    <xf numFmtId="0" fontId="14" fillId="0" borderId="10" xfId="0" applyFont="1" applyBorder="1" applyAlignment="1">
      <alignment horizontal="center" vertical="center"/>
    </xf>
    <xf numFmtId="0" fontId="13" fillId="4" borderId="10" xfId="0" applyFont="1" applyFill="1" applyBorder="1" applyAlignment="1">
      <alignment horizontal="center" vertical="center"/>
    </xf>
    <xf numFmtId="0" fontId="14" fillId="0" borderId="1" xfId="0" applyFont="1" applyBorder="1" applyAlignment="1">
      <alignment vertical="center"/>
    </xf>
    <xf numFmtId="0" fontId="13" fillId="4" borderId="0" xfId="0" applyFont="1" applyFill="1" applyBorder="1" applyAlignment="1">
      <alignment horizontal="center" vertical="center"/>
    </xf>
    <xf numFmtId="0" fontId="14" fillId="0" borderId="2" xfId="0" applyFont="1" applyBorder="1" applyAlignment="1">
      <alignment vertical="center"/>
    </xf>
    <xf numFmtId="0" fontId="13" fillId="4" borderId="11" xfId="0" applyFont="1" applyFill="1" applyBorder="1" applyAlignment="1">
      <alignment horizontal="center" vertical="center"/>
    </xf>
    <xf numFmtId="0" fontId="13" fillId="4" borderId="20" xfId="0" applyFont="1" applyFill="1" applyBorder="1" applyAlignment="1">
      <alignment horizontal="center" vertical="center"/>
    </xf>
    <xf numFmtId="0" fontId="14" fillId="0" borderId="3" xfId="0" applyFont="1" applyBorder="1" applyAlignment="1">
      <alignment vertical="center"/>
    </xf>
    <xf numFmtId="0" fontId="14" fillId="0" borderId="1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1" fillId="2" borderId="8" xfId="0" applyFont="1" applyFill="1" applyBorder="1" applyAlignment="1">
      <alignment horizontal="distributed" vertical="center" justifyLastLine="1" shrinkToFit="1"/>
    </xf>
    <xf numFmtId="0" fontId="10" fillId="0" borderId="7" xfId="0" applyFont="1" applyBorder="1" applyAlignment="1">
      <alignment horizontal="distributed" vertical="center" justifyLastLine="1" shrinkToFit="1"/>
    </xf>
    <xf numFmtId="0" fontId="10" fillId="0" borderId="4" xfId="0" applyFont="1" applyBorder="1" applyAlignment="1">
      <alignment horizontal="distributed" vertical="center" justifyLastLine="1" shrinkToFit="1"/>
    </xf>
    <xf numFmtId="0" fontId="10" fillId="6" borderId="9" xfId="0" applyFont="1" applyFill="1" applyBorder="1" applyAlignment="1">
      <alignment vertical="center"/>
    </xf>
    <xf numFmtId="0" fontId="0" fillId="6" borderId="9" xfId="0" applyFont="1" applyFill="1" applyBorder="1" applyAlignment="1">
      <alignment vertical="center"/>
    </xf>
    <xf numFmtId="0" fontId="0" fillId="6" borderId="6" xfId="0" applyFont="1" applyFill="1" applyBorder="1" applyAlignment="1">
      <alignment vertical="center"/>
    </xf>
    <xf numFmtId="0" fontId="11" fillId="0" borderId="23" xfId="0" applyFont="1" applyFill="1" applyBorder="1" applyAlignment="1">
      <alignment horizontal="left" vertical="top" shrinkToFit="1"/>
    </xf>
    <xf numFmtId="0" fontId="11" fillId="0" borderId="10" xfId="0" applyFont="1" applyFill="1" applyBorder="1" applyAlignment="1">
      <alignment horizontal="left" vertical="top" shrinkToFit="1"/>
    </xf>
    <xf numFmtId="0" fontId="11" fillId="0" borderId="12" xfId="0" applyFont="1" applyFill="1" applyBorder="1" applyAlignment="1">
      <alignment horizontal="left" vertical="top" shrinkToFit="1"/>
    </xf>
    <xf numFmtId="0" fontId="11" fillId="0" borderId="0" xfId="0" applyFont="1" applyFill="1" applyBorder="1" applyAlignment="1">
      <alignment horizontal="left" vertical="top" shrinkToFit="1"/>
    </xf>
    <xf numFmtId="0" fontId="11" fillId="0" borderId="11" xfId="0" applyFont="1" applyFill="1" applyBorder="1" applyAlignment="1">
      <alignment horizontal="center" vertical="top" shrinkToFit="1"/>
    </xf>
    <xf numFmtId="0" fontId="11" fillId="0" borderId="20" xfId="0" applyFont="1" applyFill="1" applyBorder="1" applyAlignment="1">
      <alignment horizontal="center" vertical="top" shrinkToFit="1"/>
    </xf>
    <xf numFmtId="0" fontId="14" fillId="0" borderId="11" xfId="0" applyFont="1" applyBorder="1" applyAlignment="1">
      <alignment horizontal="center" vertical="center"/>
    </xf>
    <xf numFmtId="0" fontId="14" fillId="0" borderId="20"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27" xfId="0" applyFont="1" applyBorder="1" applyAlignment="1">
      <alignment horizontal="center" vertical="center" wrapText="1"/>
    </xf>
    <xf numFmtId="0" fontId="14" fillId="0" borderId="20" xfId="0" applyFont="1" applyBorder="1" applyAlignment="1">
      <alignment horizontal="center" vertical="center" wrapText="1"/>
    </xf>
    <xf numFmtId="0" fontId="13" fillId="4" borderId="10" xfId="0" applyFont="1" applyFill="1" applyBorder="1" applyAlignment="1">
      <alignment horizontal="center" vertical="center" wrapText="1" shrinkToFit="1"/>
    </xf>
    <xf numFmtId="0" fontId="14" fillId="0" borderId="15" xfId="0" applyFont="1" applyBorder="1" applyAlignment="1">
      <alignment horizontal="center" vertical="center" wrapText="1"/>
    </xf>
    <xf numFmtId="0" fontId="14" fillId="0" borderId="25" xfId="0" applyFont="1" applyBorder="1" applyAlignment="1">
      <alignment horizontal="center" vertical="center" wrapText="1"/>
    </xf>
    <xf numFmtId="0" fontId="13" fillId="2" borderId="26" xfId="0" applyFont="1" applyFill="1" applyBorder="1" applyAlignment="1">
      <alignment horizontal="center" vertical="center" wrapText="1" shrinkToFit="1"/>
    </xf>
    <xf numFmtId="0" fontId="14" fillId="0" borderId="27" xfId="0" applyFont="1" applyBorder="1" applyAlignment="1">
      <alignment horizontal="center" vertical="center" wrapText="1" shrinkToFit="1"/>
    </xf>
    <xf numFmtId="0" fontId="10" fillId="6" borderId="9" xfId="0" applyFont="1" applyFill="1" applyBorder="1" applyAlignment="1">
      <alignment horizontal="left" vertical="center" shrinkToFit="1"/>
    </xf>
    <xf numFmtId="0" fontId="10" fillId="6" borderId="6" xfId="0" applyFont="1" applyFill="1" applyBorder="1" applyAlignment="1">
      <alignment horizontal="left" vertical="center" shrinkToFit="1"/>
    </xf>
    <xf numFmtId="0" fontId="10" fillId="0" borderId="9" xfId="0" applyFont="1" applyFill="1" applyBorder="1" applyAlignment="1">
      <alignment horizontal="left" vertical="center"/>
    </xf>
    <xf numFmtId="0" fontId="10" fillId="0" borderId="6" xfId="0" applyFont="1" applyFill="1" applyBorder="1" applyAlignment="1">
      <alignment horizontal="left" vertical="center"/>
    </xf>
    <xf numFmtId="0" fontId="11" fillId="0" borderId="8" xfId="0" applyFont="1" applyFill="1" applyBorder="1" applyAlignment="1">
      <alignment horizontal="center" vertical="center" textRotation="255" shrinkToFit="1"/>
    </xf>
    <xf numFmtId="0" fontId="11" fillId="0" borderId="7" xfId="0" applyFont="1" applyFill="1" applyBorder="1" applyAlignment="1">
      <alignment horizontal="center" vertical="center" textRotation="255" shrinkToFit="1"/>
    </xf>
    <xf numFmtId="0" fontId="10" fillId="0" borderId="6" xfId="0" applyFont="1" applyFill="1" applyBorder="1" applyAlignment="1">
      <alignment horizontal="center" vertical="center"/>
    </xf>
    <xf numFmtId="0" fontId="10" fillId="0" borderId="9" xfId="0" applyFont="1" applyFill="1" applyBorder="1" applyAlignment="1">
      <alignment vertical="center"/>
    </xf>
    <xf numFmtId="0" fontId="0" fillId="0" borderId="9" xfId="0" applyFont="1" applyBorder="1" applyAlignment="1">
      <alignment vertical="center"/>
    </xf>
    <xf numFmtId="0" fontId="0" fillId="0" borderId="6" xfId="0" applyFont="1" applyBorder="1" applyAlignment="1">
      <alignment vertical="center"/>
    </xf>
    <xf numFmtId="178" fontId="11" fillId="0" borderId="12" xfId="0" applyNumberFormat="1" applyFont="1" applyFill="1" applyBorder="1" applyAlignment="1">
      <alignment vertical="top" shrinkToFit="1"/>
    </xf>
    <xf numFmtId="178" fontId="11" fillId="0" borderId="0" xfId="0" applyNumberFormat="1" applyFont="1" applyFill="1" applyBorder="1" applyAlignment="1">
      <alignment vertical="top" shrinkToFit="1"/>
    </xf>
    <xf numFmtId="0" fontId="11" fillId="0" borderId="12" xfId="0" applyNumberFormat="1" applyFont="1" applyFill="1" applyBorder="1" applyAlignment="1">
      <alignment horizontal="left" vertical="top" shrinkToFit="1"/>
    </xf>
    <xf numFmtId="0" fontId="11" fillId="0" borderId="0" xfId="0" applyNumberFormat="1" applyFont="1" applyFill="1" applyBorder="1" applyAlignment="1">
      <alignment horizontal="left" vertical="top" shrinkToFit="1"/>
    </xf>
    <xf numFmtId="178" fontId="11" fillId="0" borderId="11" xfId="0" applyNumberFormat="1" applyFont="1" applyFill="1" applyBorder="1" applyAlignment="1">
      <alignment vertical="top" shrinkToFit="1"/>
    </xf>
    <xf numFmtId="178" fontId="11" fillId="0" borderId="20" xfId="0" applyNumberFormat="1" applyFont="1" applyFill="1" applyBorder="1" applyAlignment="1">
      <alignment vertical="top" shrinkToFit="1"/>
    </xf>
    <xf numFmtId="0" fontId="11" fillId="6" borderId="21" xfId="0" applyFont="1" applyFill="1" applyBorder="1" applyAlignment="1">
      <alignment horizontal="distributed" vertical="center" indent="1"/>
    </xf>
    <xf numFmtId="0" fontId="10" fillId="6" borderId="9" xfId="0" applyFont="1" applyFill="1" applyBorder="1" applyAlignment="1">
      <alignment horizontal="distributed" vertical="center" indent="1"/>
    </xf>
    <xf numFmtId="0" fontId="10" fillId="6" borderId="6" xfId="0" applyFont="1" applyFill="1" applyBorder="1" applyAlignment="1">
      <alignment horizontal="distributed" vertical="center" indent="1"/>
    </xf>
    <xf numFmtId="0" fontId="11" fillId="6" borderId="9" xfId="0" applyFont="1" applyFill="1" applyBorder="1" applyAlignment="1">
      <alignment horizontal="distributed" vertical="center" indent="6"/>
    </xf>
    <xf numFmtId="0" fontId="10" fillId="6" borderId="9" xfId="0" applyFont="1" applyFill="1" applyBorder="1" applyAlignment="1">
      <alignment horizontal="distributed" vertical="center" indent="6"/>
    </xf>
    <xf numFmtId="0" fontId="10" fillId="6" borderId="6" xfId="0" applyFont="1" applyFill="1" applyBorder="1" applyAlignment="1">
      <alignment horizontal="distributed" vertical="center" indent="6"/>
    </xf>
    <xf numFmtId="0" fontId="11" fillId="6" borderId="9" xfId="0" applyFont="1" applyFill="1" applyBorder="1" applyAlignment="1">
      <alignment horizontal="distributed" vertical="center" indent="1"/>
    </xf>
    <xf numFmtId="0" fontId="10" fillId="6" borderId="6" xfId="0" applyFont="1" applyFill="1" applyBorder="1" applyAlignment="1">
      <alignment horizontal="distributed" vertical="center"/>
    </xf>
    <xf numFmtId="0" fontId="11" fillId="6" borderId="4" xfId="0" applyFont="1" applyFill="1" applyBorder="1" applyAlignment="1">
      <alignment horizontal="distributed" vertical="center" indent="1"/>
    </xf>
    <xf numFmtId="0" fontId="11" fillId="0" borderId="11" xfId="0" applyFont="1" applyFill="1" applyBorder="1" applyAlignment="1">
      <alignment vertical="center"/>
    </xf>
    <xf numFmtId="0" fontId="10" fillId="0" borderId="20" xfId="0" applyFont="1" applyFill="1" applyBorder="1">
      <alignment vertical="center"/>
    </xf>
    <xf numFmtId="0" fontId="10" fillId="0" borderId="3" xfId="0" applyFont="1" applyFill="1" applyBorder="1">
      <alignment vertical="center"/>
    </xf>
    <xf numFmtId="0" fontId="11" fillId="6" borderId="5" xfId="0" applyFont="1" applyFill="1" applyBorder="1" applyAlignment="1">
      <alignment horizontal="distributed" vertical="center" indent="1"/>
    </xf>
    <xf numFmtId="0" fontId="11" fillId="0" borderId="5" xfId="0" applyFont="1" applyFill="1" applyBorder="1" applyAlignment="1">
      <alignment horizontal="left" vertical="center" indent="1"/>
    </xf>
    <xf numFmtId="0" fontId="11" fillId="6" borderId="7" xfId="0" applyFont="1" applyFill="1" applyBorder="1" applyAlignment="1">
      <alignment vertical="center" textRotation="255"/>
    </xf>
    <xf numFmtId="0" fontId="11" fillId="6" borderId="4" xfId="0" applyFont="1" applyFill="1" applyBorder="1" applyAlignment="1">
      <alignment vertical="center" textRotation="255"/>
    </xf>
    <xf numFmtId="0" fontId="10" fillId="0" borderId="7" xfId="0" applyFont="1" applyFill="1" applyBorder="1" applyAlignment="1">
      <alignment horizontal="center" vertical="center" textRotation="255" shrinkToFit="1"/>
    </xf>
    <xf numFmtId="0" fontId="10" fillId="0" borderId="4" xfId="0" applyFont="1" applyFill="1" applyBorder="1" applyAlignment="1">
      <alignment horizontal="center" vertical="center" textRotation="255" shrinkToFit="1"/>
    </xf>
    <xf numFmtId="178" fontId="10" fillId="0" borderId="23" xfId="0" applyNumberFormat="1" applyFont="1" applyFill="1" applyBorder="1" applyAlignment="1">
      <alignment vertical="center"/>
    </xf>
    <xf numFmtId="178" fontId="10" fillId="0" borderId="10" xfId="0" applyNumberFormat="1" applyFont="1" applyFill="1" applyBorder="1" applyAlignment="1">
      <alignment vertical="center"/>
    </xf>
    <xf numFmtId="178" fontId="10" fillId="0" borderId="12" xfId="0" applyNumberFormat="1" applyFont="1" applyFill="1" applyBorder="1" applyAlignment="1">
      <alignment vertical="center"/>
    </xf>
    <xf numFmtId="178" fontId="10" fillId="0" borderId="0" xfId="0" applyNumberFormat="1" applyFont="1" applyFill="1" applyBorder="1" applyAlignment="1">
      <alignment vertical="center"/>
    </xf>
    <xf numFmtId="0" fontId="0" fillId="6" borderId="64" xfId="0" applyFill="1" applyBorder="1" applyAlignment="1">
      <alignment horizontal="center" vertical="center"/>
    </xf>
    <xf numFmtId="0" fontId="0" fillId="6" borderId="63" xfId="0" applyFill="1" applyBorder="1" applyAlignment="1">
      <alignment horizontal="center" vertical="center"/>
    </xf>
    <xf numFmtId="0" fontId="0" fillId="6" borderId="46" xfId="0" applyFill="1" applyBorder="1" applyAlignment="1">
      <alignment horizontal="center" vertical="center"/>
    </xf>
    <xf numFmtId="0" fontId="0" fillId="6" borderId="2" xfId="0" applyFill="1" applyBorder="1" applyAlignment="1">
      <alignment horizontal="center" vertical="center"/>
    </xf>
    <xf numFmtId="0" fontId="0" fillId="6" borderId="52" xfId="0" applyFill="1" applyBorder="1" applyAlignment="1">
      <alignment horizontal="center" vertical="center"/>
    </xf>
    <xf numFmtId="0" fontId="0" fillId="6" borderId="51" xfId="0" applyFill="1" applyBorder="1" applyAlignment="1">
      <alignment horizontal="center" vertical="center"/>
    </xf>
    <xf numFmtId="176" fontId="6" fillId="0" borderId="0" xfId="0" applyNumberFormat="1" applyFont="1">
      <alignment vertical="center"/>
    </xf>
    <xf numFmtId="0" fontId="6" fillId="0" borderId="0" xfId="0" applyFont="1">
      <alignment vertical="center"/>
    </xf>
    <xf numFmtId="0" fontId="7" fillId="6" borderId="74"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68" xfId="0" applyFont="1" applyFill="1" applyBorder="1" applyAlignment="1">
      <alignment horizontal="center" vertical="center"/>
    </xf>
    <xf numFmtId="0" fontId="0" fillId="0" borderId="23" xfId="0" applyBorder="1" applyAlignment="1">
      <alignment horizontal="center" vertical="center"/>
    </xf>
    <xf numFmtId="0" fontId="0" fillId="0" borderId="73" xfId="0" applyBorder="1" applyAlignment="1">
      <alignment horizontal="center" vertical="center"/>
    </xf>
    <xf numFmtId="0" fontId="0" fillId="0" borderId="12" xfId="0" applyBorder="1" applyAlignment="1">
      <alignment horizontal="center" vertical="center"/>
    </xf>
    <xf numFmtId="0" fontId="0" fillId="0" borderId="53" xfId="0" applyBorder="1" applyAlignment="1">
      <alignment horizontal="center" vertical="center"/>
    </xf>
    <xf numFmtId="9" fontId="0" fillId="3" borderId="72" xfId="0" applyNumberFormat="1" applyFill="1" applyBorder="1" applyAlignment="1">
      <alignment horizontal="center" vertical="center"/>
    </xf>
    <xf numFmtId="9" fontId="0" fillId="3" borderId="71" xfId="0" applyNumberFormat="1" applyFill="1" applyBorder="1" applyAlignment="1">
      <alignment horizontal="center" vertical="center"/>
    </xf>
    <xf numFmtId="9" fontId="0" fillId="3" borderId="70" xfId="0" applyNumberFormat="1" applyFill="1" applyBorder="1" applyAlignment="1">
      <alignment horizontal="center" vertical="center"/>
    </xf>
    <xf numFmtId="0" fontId="0" fillId="0" borderId="46" xfId="0"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0" fontId="7" fillId="6" borderId="1" xfId="0" applyFont="1" applyFill="1" applyBorder="1" applyAlignment="1">
      <alignment horizontal="center" vertical="center" wrapText="1"/>
    </xf>
    <xf numFmtId="0" fontId="7" fillId="6" borderId="46"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75" xfId="0" applyFont="1" applyFill="1" applyBorder="1" applyAlignment="1">
      <alignment horizontal="center" vertical="center" wrapText="1"/>
    </xf>
    <xf numFmtId="0" fontId="7" fillId="6" borderId="3" xfId="0" applyFont="1" applyFill="1" applyBorder="1" applyAlignment="1">
      <alignment horizontal="center" vertical="center" wrapText="1"/>
    </xf>
    <xf numFmtId="181" fontId="0" fillId="0" borderId="23" xfId="0" applyNumberFormat="1" applyBorder="1" applyAlignment="1">
      <alignment horizontal="center" vertical="center"/>
    </xf>
    <xf numFmtId="181" fontId="0" fillId="0" borderId="73" xfId="0" applyNumberFormat="1" applyBorder="1" applyAlignment="1">
      <alignment horizontal="center" vertical="center"/>
    </xf>
    <xf numFmtId="181" fontId="0" fillId="0" borderId="12" xfId="0" applyNumberFormat="1" applyBorder="1" applyAlignment="1">
      <alignment horizontal="center" vertical="center"/>
    </xf>
    <xf numFmtId="181" fontId="0" fillId="0" borderId="53" xfId="0" applyNumberFormat="1" applyBorder="1" applyAlignment="1">
      <alignment horizontal="center" vertical="center"/>
    </xf>
    <xf numFmtId="181" fontId="0" fillId="0" borderId="46" xfId="0" applyNumberFormat="1" applyBorder="1" applyAlignment="1">
      <alignment horizontal="center" vertical="center"/>
    </xf>
    <xf numFmtId="0" fontId="0" fillId="0" borderId="11" xfId="0" applyBorder="1" applyAlignment="1">
      <alignment horizontal="center" vertical="center"/>
    </xf>
    <xf numFmtId="0" fontId="0" fillId="0" borderId="54" xfId="0" applyBorder="1" applyAlignment="1">
      <alignment horizontal="center" vertical="center"/>
    </xf>
    <xf numFmtId="0" fontId="7" fillId="6" borderId="81" xfId="0" applyFont="1" applyFill="1" applyBorder="1" applyAlignment="1">
      <alignment horizontal="center" vertical="center" wrapText="1"/>
    </xf>
    <xf numFmtId="0" fontId="7" fillId="6" borderId="80" xfId="0" applyFont="1" applyFill="1" applyBorder="1" applyAlignment="1">
      <alignment horizontal="center" vertical="center" wrapText="1"/>
    </xf>
    <xf numFmtId="0" fontId="7" fillId="6" borderId="77" xfId="0" applyFont="1" applyFill="1" applyBorder="1" applyAlignment="1">
      <alignment horizontal="center" vertical="center" wrapText="1"/>
    </xf>
    <xf numFmtId="0" fontId="7" fillId="6" borderId="76" xfId="0" applyFont="1" applyFill="1" applyBorder="1" applyAlignment="1">
      <alignment horizontal="center" vertical="center" wrapText="1"/>
    </xf>
  </cellXfs>
  <cellStyles count="6">
    <cellStyle name="パーセント" xfId="5" builtinId="5"/>
    <cellStyle name="パーセント 2" xfId="4" xr:uid="{8C9BE403-F242-40B0-9754-51320741A22E}"/>
    <cellStyle name="標準" xfId="0" builtinId="0"/>
    <cellStyle name="標準 2" xfId="3" xr:uid="{2B46A19B-3E24-4481-8EB7-E18D758CD60D}"/>
    <cellStyle name="標準 5" xfId="2" xr:uid="{00000000-0005-0000-0000-000002000000}"/>
    <cellStyle name="標準_大学評価申請大学一覧表データ様式" xfId="1" xr:uid="{00000000-0005-0000-0000-000003000000}"/>
  </cellStyles>
  <dxfs count="1">
    <dxf>
      <font>
        <color theme="2" tint="-9.9948118533890809E-2"/>
      </font>
    </dxf>
  </dxfs>
  <tableStyles count="0" defaultTableStyle="TableStyleMedium2" defaultPivotStyle="PivotStyleLight16"/>
  <colors>
    <mruColors>
      <color rgb="FFCCFFFF"/>
      <color rgb="FF66FFFF"/>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O114"/>
  <sheetViews>
    <sheetView showGridLines="0" tabSelected="1" view="pageBreakPreview" zoomScaleNormal="90" zoomScaleSheetLayoutView="100" workbookViewId="0"/>
  </sheetViews>
  <sheetFormatPr defaultRowHeight="13.5" x14ac:dyDescent="0.15"/>
  <cols>
    <col min="1" max="12" width="2.5" style="48" customWidth="1"/>
    <col min="13" max="38" width="1.625" style="48" customWidth="1"/>
    <col min="39" max="42" width="2.75" style="48" customWidth="1"/>
    <col min="43" max="51" width="1.625" style="48" customWidth="1"/>
    <col min="52" max="52" width="4.875" style="48" customWidth="1"/>
    <col min="53" max="60" width="1.625" style="48" customWidth="1"/>
    <col min="61" max="61" width="3" style="48" customWidth="1"/>
    <col min="62" max="62" width="2.25" style="48" customWidth="1"/>
    <col min="63" max="63" width="3.375" style="48" customWidth="1"/>
    <col min="64" max="64" width="15.875" style="48" customWidth="1"/>
    <col min="65" max="65" width="2.5" style="48" customWidth="1"/>
    <col min="66" max="16384" width="9" style="48"/>
  </cols>
  <sheetData>
    <row r="1" spans="1:64" s="292" customFormat="1" ht="15" customHeight="1" x14ac:dyDescent="0.15">
      <c r="A1" s="310" t="s">
        <v>157</v>
      </c>
    </row>
    <row r="2" spans="1:64" s="292" customFormat="1" ht="15" customHeight="1" x14ac:dyDescent="0.15">
      <c r="A2" s="365" t="s">
        <v>158</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row>
    <row r="3" spans="1:64" ht="15" customHeight="1" x14ac:dyDescent="0.15">
      <c r="A3" s="9"/>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1"/>
      <c r="BF3" s="11"/>
      <c r="BG3" s="12"/>
      <c r="BH3" s="12"/>
      <c r="BI3" s="12"/>
      <c r="BJ3" s="12"/>
      <c r="BK3" s="12"/>
      <c r="BL3" s="13"/>
    </row>
    <row r="4" spans="1:64" ht="15" customHeight="1" x14ac:dyDescent="0.15">
      <c r="A4" s="702" t="s">
        <v>0</v>
      </c>
      <c r="B4" s="703"/>
      <c r="C4" s="703"/>
      <c r="D4" s="703"/>
      <c r="E4" s="703"/>
      <c r="F4" s="703"/>
      <c r="G4" s="703"/>
      <c r="H4" s="703"/>
      <c r="I4" s="703"/>
      <c r="J4" s="704"/>
      <c r="K4" s="705" t="s">
        <v>1</v>
      </c>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7"/>
      <c r="BI4" s="702" t="s">
        <v>2</v>
      </c>
      <c r="BJ4" s="708"/>
      <c r="BK4" s="708"/>
      <c r="BL4" s="709"/>
    </row>
    <row r="5" spans="1:64" ht="24" customHeight="1" x14ac:dyDescent="0.15">
      <c r="A5" s="710" t="s">
        <v>66</v>
      </c>
      <c r="B5" s="710"/>
      <c r="C5" s="710"/>
      <c r="D5" s="710"/>
      <c r="E5" s="710"/>
      <c r="F5" s="710"/>
      <c r="G5" s="710"/>
      <c r="H5" s="710"/>
      <c r="I5" s="710"/>
      <c r="J5" s="710"/>
      <c r="K5" s="711"/>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2"/>
      <c r="AL5" s="712"/>
      <c r="AM5" s="712"/>
      <c r="AN5" s="712"/>
      <c r="AO5" s="712"/>
      <c r="AP5" s="712"/>
      <c r="AQ5" s="712"/>
      <c r="AR5" s="712"/>
      <c r="AS5" s="712"/>
      <c r="AT5" s="712"/>
      <c r="AU5" s="712"/>
      <c r="AV5" s="712"/>
      <c r="AW5" s="712"/>
      <c r="AX5" s="712"/>
      <c r="AY5" s="712"/>
      <c r="AZ5" s="712"/>
      <c r="BA5" s="712"/>
      <c r="BB5" s="712"/>
      <c r="BC5" s="712"/>
      <c r="BD5" s="712"/>
      <c r="BE5" s="712"/>
      <c r="BF5" s="712"/>
      <c r="BG5" s="712"/>
      <c r="BH5" s="713"/>
      <c r="BI5" s="237"/>
      <c r="BJ5" s="237"/>
      <c r="BK5" s="237"/>
      <c r="BL5" s="14"/>
    </row>
    <row r="6" spans="1:64" ht="15" customHeight="1" x14ac:dyDescent="0.15">
      <c r="A6" s="714" t="s">
        <v>67</v>
      </c>
      <c r="B6" s="714"/>
      <c r="C6" s="714"/>
      <c r="D6" s="714"/>
      <c r="E6" s="714"/>
      <c r="F6" s="714"/>
      <c r="G6" s="714"/>
      <c r="H6" s="714"/>
      <c r="I6" s="714"/>
      <c r="J6" s="714"/>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5"/>
      <c r="AY6" s="715"/>
      <c r="AZ6" s="715"/>
      <c r="BA6" s="715"/>
      <c r="BB6" s="715"/>
      <c r="BC6" s="715"/>
      <c r="BD6" s="715"/>
      <c r="BE6" s="715"/>
      <c r="BF6" s="715"/>
      <c r="BG6" s="715"/>
      <c r="BH6" s="715"/>
      <c r="BI6" s="15"/>
      <c r="BJ6" s="16"/>
      <c r="BK6" s="16"/>
      <c r="BL6" s="214"/>
    </row>
    <row r="7" spans="1:64" ht="30" customHeight="1" x14ac:dyDescent="0.15">
      <c r="A7" s="463" t="s">
        <v>59</v>
      </c>
      <c r="B7" s="387" t="s">
        <v>150</v>
      </c>
      <c r="C7" s="415" t="s">
        <v>136</v>
      </c>
      <c r="D7" s="427"/>
      <c r="E7" s="427"/>
      <c r="F7" s="427"/>
      <c r="G7" s="427"/>
      <c r="H7" s="427"/>
      <c r="I7" s="427"/>
      <c r="J7" s="427"/>
      <c r="K7" s="416"/>
      <c r="L7" s="417"/>
      <c r="M7" s="415" t="s">
        <v>61</v>
      </c>
      <c r="N7" s="666"/>
      <c r="O7" s="666"/>
      <c r="P7" s="666"/>
      <c r="Q7" s="666"/>
      <c r="R7" s="666"/>
      <c r="S7" s="667"/>
      <c r="T7" s="667"/>
      <c r="U7" s="667"/>
      <c r="V7" s="668"/>
      <c r="W7" s="415" t="s">
        <v>55</v>
      </c>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8"/>
      <c r="BI7" s="415" t="s">
        <v>85</v>
      </c>
      <c r="BJ7" s="378"/>
      <c r="BK7" s="378"/>
      <c r="BL7" s="379"/>
    </row>
    <row r="8" spans="1:64" ht="18.75" customHeight="1" x14ac:dyDescent="0.15">
      <c r="A8" s="716"/>
      <c r="B8" s="388"/>
      <c r="C8" s="669"/>
      <c r="D8" s="670"/>
      <c r="E8" s="670"/>
      <c r="F8" s="670"/>
      <c r="G8" s="670"/>
      <c r="H8" s="670"/>
      <c r="I8" s="670"/>
      <c r="J8" s="670"/>
      <c r="K8" s="231"/>
      <c r="L8" s="138"/>
      <c r="M8" s="720"/>
      <c r="N8" s="721"/>
      <c r="O8" s="721"/>
      <c r="P8" s="721"/>
      <c r="Q8" s="721"/>
      <c r="R8" s="721"/>
      <c r="S8" s="137"/>
      <c r="T8" s="137"/>
      <c r="U8" s="137"/>
      <c r="V8" s="138"/>
      <c r="W8" s="136"/>
      <c r="X8" s="137"/>
      <c r="Y8" s="137"/>
      <c r="Z8" s="137"/>
      <c r="AA8" s="137"/>
      <c r="AB8" s="241"/>
      <c r="AC8" s="241"/>
      <c r="AD8" s="241"/>
      <c r="AE8" s="241"/>
      <c r="AF8" s="241"/>
      <c r="AG8" s="241"/>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5"/>
      <c r="BI8" s="136"/>
      <c r="BJ8" s="137"/>
      <c r="BK8" s="137"/>
      <c r="BL8" s="138"/>
    </row>
    <row r="9" spans="1:64" ht="15.75" customHeight="1" x14ac:dyDescent="0.15">
      <c r="A9" s="716"/>
      <c r="B9" s="388"/>
      <c r="C9" s="232"/>
      <c r="D9" s="233"/>
      <c r="E9" s="233"/>
      <c r="F9" s="233"/>
      <c r="G9" s="233"/>
      <c r="H9" s="233"/>
      <c r="I9" s="233"/>
      <c r="J9" s="233"/>
      <c r="K9" s="233"/>
      <c r="L9" s="205"/>
      <c r="M9" s="722"/>
      <c r="N9" s="723"/>
      <c r="O9" s="723"/>
      <c r="P9" s="723"/>
      <c r="Q9" s="723"/>
      <c r="R9" s="723"/>
      <c r="S9" s="204"/>
      <c r="T9" s="204"/>
      <c r="U9" s="204"/>
      <c r="V9" s="205"/>
      <c r="W9" s="203"/>
      <c r="X9" s="204"/>
      <c r="Y9" s="204"/>
      <c r="Z9" s="204"/>
      <c r="AA9" s="204"/>
      <c r="AB9" s="243"/>
      <c r="AC9" s="243"/>
      <c r="AD9" s="243"/>
      <c r="AE9" s="243"/>
      <c r="AF9" s="243"/>
      <c r="AG9" s="243"/>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40"/>
      <c r="BI9" s="203"/>
      <c r="BJ9" s="204"/>
      <c r="BK9" s="204"/>
      <c r="BL9" s="205"/>
    </row>
    <row r="10" spans="1:64" ht="15" customHeight="1" x14ac:dyDescent="0.15">
      <c r="A10" s="716"/>
      <c r="B10" s="388"/>
      <c r="C10" s="671" t="s">
        <v>129</v>
      </c>
      <c r="D10" s="672"/>
      <c r="E10" s="672"/>
      <c r="F10" s="672"/>
      <c r="G10" s="672"/>
      <c r="H10" s="672"/>
      <c r="I10" s="672"/>
      <c r="J10" s="672"/>
      <c r="K10" s="17"/>
      <c r="L10" s="18"/>
      <c r="M10" s="696"/>
      <c r="N10" s="697"/>
      <c r="O10" s="697"/>
      <c r="P10" s="697"/>
      <c r="Q10" s="697"/>
      <c r="R10" s="697"/>
      <c r="S10" s="17"/>
      <c r="T10" s="17"/>
      <c r="U10" s="17"/>
      <c r="V10" s="18"/>
      <c r="W10" s="49"/>
      <c r="X10" s="17"/>
      <c r="Y10" s="17"/>
      <c r="Z10" s="17"/>
      <c r="AA10" s="17"/>
      <c r="AB10" s="235"/>
      <c r="AC10" s="235"/>
      <c r="AD10" s="235"/>
      <c r="AE10" s="235"/>
      <c r="AF10" s="235"/>
      <c r="AG10" s="235"/>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7"/>
      <c r="BI10" s="203"/>
      <c r="BJ10" s="204"/>
      <c r="BK10" s="204"/>
      <c r="BL10" s="205"/>
    </row>
    <row r="11" spans="1:64" ht="15" customHeight="1" x14ac:dyDescent="0.15">
      <c r="A11" s="716"/>
      <c r="B11" s="388"/>
      <c r="C11" s="671"/>
      <c r="D11" s="672"/>
      <c r="E11" s="672"/>
      <c r="F11" s="672"/>
      <c r="G11" s="672"/>
      <c r="H11" s="672"/>
      <c r="I11" s="672"/>
      <c r="J11" s="672"/>
      <c r="K11" s="17"/>
      <c r="L11" s="18"/>
      <c r="M11" s="696"/>
      <c r="N11" s="697"/>
      <c r="O11" s="697"/>
      <c r="P11" s="697"/>
      <c r="Q11" s="697"/>
      <c r="R11" s="697"/>
      <c r="S11" s="17"/>
      <c r="T11" s="17"/>
      <c r="U11" s="17"/>
      <c r="V11" s="18"/>
      <c r="W11" s="49"/>
      <c r="X11" s="17"/>
      <c r="Y11" s="17"/>
      <c r="Z11" s="17"/>
      <c r="AA11" s="17"/>
      <c r="AB11" s="235"/>
      <c r="AC11" s="235"/>
      <c r="AD11" s="235"/>
      <c r="AE11" s="235"/>
      <c r="AF11" s="235"/>
      <c r="AG11" s="235"/>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7"/>
      <c r="BI11" s="203"/>
      <c r="BJ11" s="204"/>
      <c r="BK11" s="204"/>
      <c r="BL11" s="205"/>
    </row>
    <row r="12" spans="1:64" ht="15" customHeight="1" x14ac:dyDescent="0.15">
      <c r="A12" s="716"/>
      <c r="B12" s="388"/>
      <c r="C12" s="671"/>
      <c r="D12" s="672"/>
      <c r="E12" s="672"/>
      <c r="F12" s="672"/>
      <c r="G12" s="672"/>
      <c r="H12" s="672"/>
      <c r="I12" s="672"/>
      <c r="J12" s="672"/>
      <c r="K12" s="17"/>
      <c r="L12" s="18"/>
      <c r="M12" s="696"/>
      <c r="N12" s="697"/>
      <c r="O12" s="697"/>
      <c r="P12" s="697"/>
      <c r="Q12" s="697"/>
      <c r="R12" s="697"/>
      <c r="S12" s="17"/>
      <c r="T12" s="17"/>
      <c r="U12" s="17"/>
      <c r="V12" s="18"/>
      <c r="W12" s="49"/>
      <c r="X12" s="17"/>
      <c r="Y12" s="17"/>
      <c r="Z12" s="17"/>
      <c r="AA12" s="17"/>
      <c r="AB12" s="235"/>
      <c r="AC12" s="235"/>
      <c r="AD12" s="235"/>
      <c r="AE12" s="235"/>
      <c r="AF12" s="235"/>
      <c r="AG12" s="235"/>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7"/>
      <c r="BI12" s="203"/>
      <c r="BJ12" s="204"/>
      <c r="BK12" s="204"/>
      <c r="BL12" s="205"/>
    </row>
    <row r="13" spans="1:64" ht="15" customHeight="1" x14ac:dyDescent="0.15">
      <c r="A13" s="716"/>
      <c r="B13" s="409"/>
      <c r="C13" s="673"/>
      <c r="D13" s="674"/>
      <c r="E13" s="674"/>
      <c r="F13" s="674"/>
      <c r="G13" s="674"/>
      <c r="H13" s="674"/>
      <c r="I13" s="674"/>
      <c r="J13" s="674"/>
      <c r="K13" s="226"/>
      <c r="L13" s="19"/>
      <c r="M13" s="700"/>
      <c r="N13" s="701"/>
      <c r="O13" s="701"/>
      <c r="P13" s="701"/>
      <c r="Q13" s="701"/>
      <c r="R13" s="701"/>
      <c r="S13" s="226"/>
      <c r="T13" s="226"/>
      <c r="U13" s="226"/>
      <c r="V13" s="19"/>
      <c r="W13" s="225"/>
      <c r="X13" s="226"/>
      <c r="Y13" s="226"/>
      <c r="Z13" s="226"/>
      <c r="AA13" s="226"/>
      <c r="AB13" s="239"/>
      <c r="AC13" s="239"/>
      <c r="AD13" s="239"/>
      <c r="AE13" s="239"/>
      <c r="AF13" s="239"/>
      <c r="AG13" s="239"/>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2"/>
      <c r="BI13" s="143"/>
      <c r="BJ13" s="144"/>
      <c r="BK13" s="144"/>
      <c r="BL13" s="145"/>
    </row>
    <row r="14" spans="1:64" ht="30" hidden="1" customHeight="1" x14ac:dyDescent="0.15">
      <c r="A14" s="716"/>
      <c r="B14" s="690" t="s">
        <v>22</v>
      </c>
      <c r="C14" s="382" t="s">
        <v>21</v>
      </c>
      <c r="D14" s="482"/>
      <c r="E14" s="482"/>
      <c r="F14" s="482"/>
      <c r="G14" s="482"/>
      <c r="H14" s="482"/>
      <c r="I14" s="482"/>
      <c r="J14" s="482"/>
      <c r="K14" s="437"/>
      <c r="L14" s="692"/>
      <c r="M14" s="382" t="s">
        <v>61</v>
      </c>
      <c r="N14" s="693"/>
      <c r="O14" s="693"/>
      <c r="P14" s="693"/>
      <c r="Q14" s="693"/>
      <c r="R14" s="693"/>
      <c r="S14" s="694"/>
      <c r="T14" s="694"/>
      <c r="U14" s="694"/>
      <c r="V14" s="695"/>
      <c r="W14" s="382" t="s">
        <v>55</v>
      </c>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5"/>
      <c r="BI14" s="382" t="s">
        <v>85</v>
      </c>
      <c r="BJ14" s="383"/>
      <c r="BK14" s="383"/>
      <c r="BL14" s="384"/>
    </row>
    <row r="15" spans="1:64" ht="15" hidden="1" customHeight="1" x14ac:dyDescent="0.15">
      <c r="A15" s="716"/>
      <c r="B15" s="691"/>
      <c r="C15" s="669"/>
      <c r="D15" s="670"/>
      <c r="E15" s="670"/>
      <c r="F15" s="670"/>
      <c r="G15" s="670"/>
      <c r="H15" s="670"/>
      <c r="I15" s="670"/>
      <c r="J15" s="670"/>
      <c r="K15" s="231"/>
      <c r="L15" s="137"/>
      <c r="M15" s="240"/>
      <c r="N15" s="241"/>
      <c r="O15" s="241"/>
      <c r="P15" s="241"/>
      <c r="Q15" s="241"/>
      <c r="R15" s="241"/>
      <c r="S15" s="137"/>
      <c r="T15" s="137"/>
      <c r="U15" s="137"/>
      <c r="V15" s="138"/>
      <c r="W15" s="136"/>
      <c r="X15" s="137"/>
      <c r="Y15" s="137"/>
      <c r="Z15" s="137"/>
      <c r="AA15" s="137"/>
      <c r="AB15" s="241"/>
      <c r="AC15" s="241"/>
      <c r="AD15" s="241"/>
      <c r="AE15" s="241"/>
      <c r="AF15" s="241"/>
      <c r="AG15" s="241"/>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7"/>
      <c r="BI15" s="136"/>
      <c r="BJ15" s="137"/>
      <c r="BK15" s="137"/>
      <c r="BL15" s="138"/>
    </row>
    <row r="16" spans="1:64" ht="15" hidden="1" customHeight="1" x14ac:dyDescent="0.15">
      <c r="A16" s="716"/>
      <c r="B16" s="691"/>
      <c r="C16" s="232"/>
      <c r="D16" s="233"/>
      <c r="E16" s="233"/>
      <c r="F16" s="233"/>
      <c r="G16" s="233"/>
      <c r="H16" s="233"/>
      <c r="I16" s="233"/>
      <c r="J16" s="233"/>
      <c r="K16" s="233"/>
      <c r="L16" s="204"/>
      <c r="M16" s="242"/>
      <c r="N16" s="243"/>
      <c r="O16" s="243"/>
      <c r="P16" s="243"/>
      <c r="Q16" s="243"/>
      <c r="R16" s="243"/>
      <c r="S16" s="204"/>
      <c r="T16" s="204"/>
      <c r="U16" s="204"/>
      <c r="V16" s="205"/>
      <c r="W16" s="203"/>
      <c r="X16" s="204"/>
      <c r="Y16" s="204"/>
      <c r="Z16" s="204"/>
      <c r="AA16" s="204"/>
      <c r="AB16" s="243"/>
      <c r="AC16" s="243"/>
      <c r="AD16" s="243"/>
      <c r="AE16" s="243"/>
      <c r="AF16" s="243"/>
      <c r="AG16" s="243"/>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9"/>
      <c r="BI16" s="203"/>
      <c r="BJ16" s="204"/>
      <c r="BK16" s="204"/>
      <c r="BL16" s="205"/>
    </row>
    <row r="17" spans="1:64" ht="15" hidden="1" customHeight="1" x14ac:dyDescent="0.15">
      <c r="A17" s="716"/>
      <c r="B17" s="718"/>
      <c r="C17" s="698" t="s">
        <v>17</v>
      </c>
      <c r="D17" s="699"/>
      <c r="E17" s="699"/>
      <c r="F17" s="699"/>
      <c r="G17" s="699"/>
      <c r="H17" s="699"/>
      <c r="I17" s="699"/>
      <c r="J17" s="699"/>
      <c r="K17" s="17"/>
      <c r="L17" s="17"/>
      <c r="M17" s="234"/>
      <c r="N17" s="235"/>
      <c r="O17" s="235"/>
      <c r="P17" s="235"/>
      <c r="Q17" s="235"/>
      <c r="R17" s="235"/>
      <c r="S17" s="17"/>
      <c r="T17" s="17"/>
      <c r="U17" s="17"/>
      <c r="V17" s="18"/>
      <c r="W17" s="49"/>
      <c r="X17" s="17"/>
      <c r="Y17" s="17"/>
      <c r="Z17" s="17"/>
      <c r="AA17" s="17"/>
      <c r="AB17" s="235"/>
      <c r="AC17" s="235"/>
      <c r="AD17" s="235"/>
      <c r="AE17" s="235"/>
      <c r="AF17" s="235"/>
      <c r="AG17" s="235"/>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7"/>
      <c r="BI17" s="203"/>
      <c r="BJ17" s="204"/>
      <c r="BK17" s="204"/>
      <c r="BL17" s="205"/>
    </row>
    <row r="18" spans="1:64" ht="15" hidden="1" customHeight="1" x14ac:dyDescent="0.15">
      <c r="A18" s="716"/>
      <c r="B18" s="718"/>
      <c r="C18" s="698" t="s">
        <v>18</v>
      </c>
      <c r="D18" s="699"/>
      <c r="E18" s="699"/>
      <c r="F18" s="699"/>
      <c r="G18" s="699"/>
      <c r="H18" s="699"/>
      <c r="I18" s="699"/>
      <c r="J18" s="699"/>
      <c r="K18" s="17"/>
      <c r="L18" s="17"/>
      <c r="M18" s="234"/>
      <c r="N18" s="235"/>
      <c r="O18" s="235"/>
      <c r="P18" s="235"/>
      <c r="Q18" s="235"/>
      <c r="R18" s="235"/>
      <c r="S18" s="17"/>
      <c r="T18" s="17"/>
      <c r="U18" s="17"/>
      <c r="V18" s="18"/>
      <c r="W18" s="49"/>
      <c r="X18" s="17"/>
      <c r="Y18" s="17"/>
      <c r="Z18" s="17"/>
      <c r="AA18" s="17"/>
      <c r="AB18" s="235"/>
      <c r="AC18" s="235"/>
      <c r="AD18" s="235"/>
      <c r="AE18" s="235"/>
      <c r="AF18" s="235"/>
      <c r="AG18" s="235"/>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7"/>
      <c r="BI18" s="203"/>
      <c r="BJ18" s="204"/>
      <c r="BK18" s="204"/>
      <c r="BL18" s="205"/>
    </row>
    <row r="19" spans="1:64" ht="15" hidden="1" customHeight="1" x14ac:dyDescent="0.15">
      <c r="A19" s="716"/>
      <c r="B19" s="719"/>
      <c r="C19" s="673"/>
      <c r="D19" s="674"/>
      <c r="E19" s="674"/>
      <c r="F19" s="674"/>
      <c r="G19" s="674"/>
      <c r="H19" s="674"/>
      <c r="I19" s="674"/>
      <c r="J19" s="674"/>
      <c r="K19" s="226"/>
      <c r="L19" s="226"/>
      <c r="M19" s="238"/>
      <c r="N19" s="239"/>
      <c r="O19" s="239"/>
      <c r="P19" s="239"/>
      <c r="Q19" s="239"/>
      <c r="R19" s="239"/>
      <c r="S19" s="226"/>
      <c r="T19" s="226"/>
      <c r="U19" s="226"/>
      <c r="V19" s="19"/>
      <c r="W19" s="225"/>
      <c r="X19" s="226"/>
      <c r="Y19" s="226"/>
      <c r="Z19" s="226"/>
      <c r="AA19" s="226"/>
      <c r="AB19" s="239"/>
      <c r="AC19" s="239"/>
      <c r="AD19" s="239"/>
      <c r="AE19" s="239"/>
      <c r="AF19" s="239"/>
      <c r="AG19" s="239"/>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2"/>
      <c r="BI19" s="143"/>
      <c r="BJ19" s="144"/>
      <c r="BK19" s="144"/>
      <c r="BL19" s="145"/>
    </row>
    <row r="20" spans="1:64" ht="30" hidden="1" customHeight="1" x14ac:dyDescent="0.15">
      <c r="A20" s="716"/>
      <c r="B20" s="690" t="s">
        <v>84</v>
      </c>
      <c r="C20" s="382" t="s">
        <v>21</v>
      </c>
      <c r="D20" s="482"/>
      <c r="E20" s="482"/>
      <c r="F20" s="482"/>
      <c r="G20" s="482"/>
      <c r="H20" s="482"/>
      <c r="I20" s="482"/>
      <c r="J20" s="482"/>
      <c r="K20" s="437"/>
      <c r="L20" s="692"/>
      <c r="M20" s="382" t="s">
        <v>61</v>
      </c>
      <c r="N20" s="693"/>
      <c r="O20" s="693"/>
      <c r="P20" s="693"/>
      <c r="Q20" s="693"/>
      <c r="R20" s="693"/>
      <c r="S20" s="694"/>
      <c r="T20" s="694"/>
      <c r="U20" s="694"/>
      <c r="V20" s="695"/>
      <c r="W20" s="382" t="s">
        <v>55</v>
      </c>
      <c r="X20" s="694"/>
      <c r="Y20" s="694"/>
      <c r="Z20" s="694"/>
      <c r="AA20" s="694"/>
      <c r="AB20" s="694"/>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5"/>
      <c r="BI20" s="382" t="s">
        <v>85</v>
      </c>
      <c r="BJ20" s="383"/>
      <c r="BK20" s="383"/>
      <c r="BL20" s="384"/>
    </row>
    <row r="21" spans="1:64" ht="22.5" hidden="1" customHeight="1" x14ac:dyDescent="0.15">
      <c r="A21" s="716"/>
      <c r="B21" s="691"/>
      <c r="C21" s="669"/>
      <c r="D21" s="670"/>
      <c r="E21" s="670"/>
      <c r="F21" s="670"/>
      <c r="G21" s="670"/>
      <c r="H21" s="670"/>
      <c r="I21" s="670"/>
      <c r="J21" s="670"/>
      <c r="K21" s="231"/>
      <c r="L21" s="50"/>
      <c r="M21" s="151"/>
      <c r="N21" s="152"/>
      <c r="O21" s="152"/>
      <c r="P21" s="152"/>
      <c r="Q21" s="152"/>
      <c r="R21" s="152"/>
      <c r="S21" s="50"/>
      <c r="T21" s="50"/>
      <c r="U21" s="50"/>
      <c r="V21" s="20"/>
      <c r="W21" s="51"/>
      <c r="X21" s="50"/>
      <c r="Y21" s="50"/>
      <c r="Z21" s="50"/>
      <c r="AA21" s="50"/>
      <c r="AB21" s="152"/>
      <c r="AC21" s="152"/>
      <c r="AD21" s="152"/>
      <c r="AE21" s="152"/>
      <c r="AF21" s="152"/>
      <c r="AG21" s="152"/>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7"/>
      <c r="BI21" s="136"/>
      <c r="BJ21" s="137"/>
      <c r="BK21" s="137"/>
      <c r="BL21" s="138"/>
    </row>
    <row r="22" spans="1:64" ht="15" hidden="1" customHeight="1" x14ac:dyDescent="0.15">
      <c r="A22" s="716"/>
      <c r="B22" s="691"/>
      <c r="C22" s="671" t="s">
        <v>23</v>
      </c>
      <c r="D22" s="672"/>
      <c r="E22" s="672"/>
      <c r="F22" s="672"/>
      <c r="G22" s="672"/>
      <c r="H22" s="672"/>
      <c r="I22" s="672"/>
      <c r="J22" s="672"/>
      <c r="K22" s="17"/>
      <c r="L22" s="52"/>
      <c r="M22" s="234"/>
      <c r="N22" s="235"/>
      <c r="O22" s="235"/>
      <c r="P22" s="235"/>
      <c r="Q22" s="235"/>
      <c r="R22" s="235"/>
      <c r="S22" s="52"/>
      <c r="T22" s="52"/>
      <c r="U22" s="52"/>
      <c r="V22" s="21"/>
      <c r="W22" s="53"/>
      <c r="X22" s="52"/>
      <c r="Y22" s="52"/>
      <c r="Z22" s="52"/>
      <c r="AA22" s="52"/>
      <c r="AB22" s="235"/>
      <c r="AC22" s="235"/>
      <c r="AD22" s="235"/>
      <c r="AE22" s="235"/>
      <c r="AF22" s="235"/>
      <c r="AG22" s="235"/>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9"/>
      <c r="BI22" s="203"/>
      <c r="BJ22" s="204"/>
      <c r="BK22" s="204"/>
      <c r="BL22" s="205"/>
    </row>
    <row r="23" spans="1:64" ht="15" hidden="1" customHeight="1" x14ac:dyDescent="0.15">
      <c r="A23" s="716"/>
      <c r="B23" s="691"/>
      <c r="C23" s="671" t="s">
        <v>24</v>
      </c>
      <c r="D23" s="672"/>
      <c r="E23" s="672"/>
      <c r="F23" s="672"/>
      <c r="G23" s="672"/>
      <c r="H23" s="672"/>
      <c r="I23" s="672"/>
      <c r="J23" s="672"/>
      <c r="K23" s="17"/>
      <c r="L23" s="52"/>
      <c r="M23" s="234"/>
      <c r="N23" s="235"/>
      <c r="O23" s="235"/>
      <c r="P23" s="235"/>
      <c r="Q23" s="235"/>
      <c r="R23" s="235"/>
      <c r="S23" s="52"/>
      <c r="T23" s="52"/>
      <c r="U23" s="52"/>
      <c r="V23" s="21"/>
      <c r="W23" s="53"/>
      <c r="X23" s="52"/>
      <c r="Y23" s="52"/>
      <c r="Z23" s="52"/>
      <c r="AA23" s="52"/>
      <c r="AB23" s="235"/>
      <c r="AC23" s="235"/>
      <c r="AD23" s="235"/>
      <c r="AE23" s="235"/>
      <c r="AF23" s="235"/>
      <c r="AG23" s="235"/>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9"/>
      <c r="BI23" s="203"/>
      <c r="BJ23" s="204"/>
      <c r="BK23" s="204"/>
      <c r="BL23" s="205"/>
    </row>
    <row r="24" spans="1:64" ht="15" hidden="1" customHeight="1" x14ac:dyDescent="0.15">
      <c r="A24" s="716"/>
      <c r="B24" s="691"/>
      <c r="C24" s="673"/>
      <c r="D24" s="674"/>
      <c r="E24" s="674"/>
      <c r="F24" s="674"/>
      <c r="G24" s="674"/>
      <c r="H24" s="674"/>
      <c r="I24" s="674"/>
      <c r="J24" s="674"/>
      <c r="K24" s="226"/>
      <c r="L24" s="54"/>
      <c r="M24" s="238"/>
      <c r="N24" s="239"/>
      <c r="O24" s="239"/>
      <c r="P24" s="239"/>
      <c r="Q24" s="239"/>
      <c r="R24" s="239"/>
      <c r="S24" s="54"/>
      <c r="T24" s="54"/>
      <c r="U24" s="54"/>
      <c r="V24" s="22"/>
      <c r="W24" s="55"/>
      <c r="X24" s="54"/>
      <c r="Y24" s="54"/>
      <c r="Z24" s="54"/>
      <c r="AA24" s="54"/>
      <c r="AB24" s="239"/>
      <c r="AC24" s="239"/>
      <c r="AD24" s="239"/>
      <c r="AE24" s="239"/>
      <c r="AF24" s="239"/>
      <c r="AG24" s="239"/>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8"/>
      <c r="BI24" s="143"/>
      <c r="BJ24" s="144"/>
      <c r="BK24" s="144"/>
      <c r="BL24" s="145"/>
    </row>
    <row r="25" spans="1:64" ht="30" customHeight="1" x14ac:dyDescent="0.15">
      <c r="A25" s="716"/>
      <c r="B25" s="387" t="s">
        <v>76</v>
      </c>
      <c r="C25" s="415" t="s">
        <v>151</v>
      </c>
      <c r="D25" s="427"/>
      <c r="E25" s="427"/>
      <c r="F25" s="427"/>
      <c r="G25" s="427"/>
      <c r="H25" s="427"/>
      <c r="I25" s="427"/>
      <c r="J25" s="427"/>
      <c r="K25" s="378"/>
      <c r="L25" s="379"/>
      <c r="M25" s="415" t="s">
        <v>61</v>
      </c>
      <c r="N25" s="666"/>
      <c r="O25" s="666"/>
      <c r="P25" s="666"/>
      <c r="Q25" s="666"/>
      <c r="R25" s="666"/>
      <c r="S25" s="667"/>
      <c r="T25" s="667"/>
      <c r="U25" s="667"/>
      <c r="V25" s="668"/>
      <c r="W25" s="415" t="s">
        <v>55</v>
      </c>
      <c r="X25" s="667"/>
      <c r="Y25" s="667"/>
      <c r="Z25" s="667"/>
      <c r="AA25" s="667"/>
      <c r="AB25" s="667"/>
      <c r="AC25" s="667"/>
      <c r="AD25" s="667"/>
      <c r="AE25" s="667"/>
      <c r="AF25" s="667"/>
      <c r="AG25" s="667"/>
      <c r="AH25" s="667"/>
      <c r="AI25" s="667"/>
      <c r="AJ25" s="667"/>
      <c r="AK25" s="667"/>
      <c r="AL25" s="667"/>
      <c r="AM25" s="667"/>
      <c r="AN25" s="667"/>
      <c r="AO25" s="667"/>
      <c r="AP25" s="667"/>
      <c r="AQ25" s="667"/>
      <c r="AR25" s="667"/>
      <c r="AS25" s="667"/>
      <c r="AT25" s="667"/>
      <c r="AU25" s="667"/>
      <c r="AV25" s="667"/>
      <c r="AW25" s="667"/>
      <c r="AX25" s="667"/>
      <c r="AY25" s="667"/>
      <c r="AZ25" s="667"/>
      <c r="BA25" s="667"/>
      <c r="BB25" s="667"/>
      <c r="BC25" s="667"/>
      <c r="BD25" s="667"/>
      <c r="BE25" s="667"/>
      <c r="BF25" s="667"/>
      <c r="BG25" s="667"/>
      <c r="BH25" s="668"/>
      <c r="BI25" s="415" t="s">
        <v>85</v>
      </c>
      <c r="BJ25" s="378"/>
      <c r="BK25" s="378"/>
      <c r="BL25" s="379"/>
    </row>
    <row r="26" spans="1:64" ht="22.5" customHeight="1" x14ac:dyDescent="0.15">
      <c r="A26" s="716"/>
      <c r="B26" s="555"/>
      <c r="C26" s="669"/>
      <c r="D26" s="670"/>
      <c r="E26" s="670"/>
      <c r="F26" s="670"/>
      <c r="G26" s="670"/>
      <c r="H26" s="670"/>
      <c r="I26" s="670"/>
      <c r="J26" s="670"/>
      <c r="K26" s="231"/>
      <c r="L26" s="50"/>
      <c r="M26" s="151"/>
      <c r="N26" s="152"/>
      <c r="O26" s="152"/>
      <c r="P26" s="152"/>
      <c r="Q26" s="152"/>
      <c r="R26" s="152"/>
      <c r="S26" s="50"/>
      <c r="T26" s="50"/>
      <c r="U26" s="50"/>
      <c r="V26" s="20"/>
      <c r="W26" s="51"/>
      <c r="X26" s="50"/>
      <c r="Y26" s="50"/>
      <c r="Z26" s="50"/>
      <c r="AA26" s="50"/>
      <c r="AB26" s="152"/>
      <c r="AC26" s="152"/>
      <c r="AD26" s="152"/>
      <c r="AE26" s="152"/>
      <c r="AF26" s="152"/>
      <c r="AG26" s="152"/>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7"/>
      <c r="BI26" s="136"/>
      <c r="BJ26" s="137"/>
      <c r="BK26" s="137"/>
      <c r="BL26" s="138"/>
    </row>
    <row r="27" spans="1:64" ht="15" customHeight="1" x14ac:dyDescent="0.15">
      <c r="A27" s="716"/>
      <c r="B27" s="388"/>
      <c r="C27" s="671" t="s">
        <v>57</v>
      </c>
      <c r="D27" s="672"/>
      <c r="E27" s="672"/>
      <c r="F27" s="672"/>
      <c r="G27" s="672"/>
      <c r="H27" s="672"/>
      <c r="I27" s="672"/>
      <c r="J27" s="672"/>
      <c r="K27" s="233"/>
      <c r="L27" s="56"/>
      <c r="M27" s="153"/>
      <c r="N27" s="154"/>
      <c r="O27" s="154"/>
      <c r="P27" s="154"/>
      <c r="Q27" s="154"/>
      <c r="R27" s="154"/>
      <c r="S27" s="56"/>
      <c r="T27" s="56"/>
      <c r="U27" s="56"/>
      <c r="V27" s="23"/>
      <c r="W27" s="57"/>
      <c r="X27" s="56"/>
      <c r="Y27" s="56"/>
      <c r="Z27" s="56"/>
      <c r="AA27" s="56"/>
      <c r="AB27" s="154"/>
      <c r="AC27" s="154"/>
      <c r="AD27" s="154"/>
      <c r="AE27" s="154"/>
      <c r="AF27" s="154"/>
      <c r="AG27" s="154"/>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9"/>
      <c r="BI27" s="203"/>
      <c r="BJ27" s="204"/>
      <c r="BK27" s="204"/>
      <c r="BL27" s="205"/>
    </row>
    <row r="28" spans="1:64" ht="15" customHeight="1" x14ac:dyDescent="0.15">
      <c r="A28" s="716"/>
      <c r="B28" s="388"/>
      <c r="C28" s="671" t="s">
        <v>58</v>
      </c>
      <c r="D28" s="672"/>
      <c r="E28" s="672"/>
      <c r="F28" s="672"/>
      <c r="G28" s="672"/>
      <c r="H28" s="672"/>
      <c r="I28" s="672"/>
      <c r="J28" s="672"/>
      <c r="K28" s="233"/>
      <c r="L28" s="56"/>
      <c r="M28" s="153"/>
      <c r="N28" s="154"/>
      <c r="O28" s="154"/>
      <c r="P28" s="154"/>
      <c r="Q28" s="154"/>
      <c r="R28" s="154"/>
      <c r="S28" s="56"/>
      <c r="T28" s="56"/>
      <c r="U28" s="56"/>
      <c r="V28" s="23"/>
      <c r="W28" s="57"/>
      <c r="X28" s="56"/>
      <c r="Y28" s="56"/>
      <c r="Z28" s="56"/>
      <c r="AA28" s="56"/>
      <c r="AB28" s="154"/>
      <c r="AC28" s="154"/>
      <c r="AD28" s="154"/>
      <c r="AE28" s="154"/>
      <c r="AF28" s="154"/>
      <c r="AG28" s="154"/>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9"/>
      <c r="BI28" s="203"/>
      <c r="BJ28" s="204"/>
      <c r="BK28" s="204"/>
      <c r="BL28" s="205"/>
    </row>
    <row r="29" spans="1:64" ht="15" customHeight="1" x14ac:dyDescent="0.15">
      <c r="A29" s="716"/>
      <c r="B29" s="409"/>
      <c r="C29" s="673"/>
      <c r="D29" s="674"/>
      <c r="E29" s="674"/>
      <c r="F29" s="674"/>
      <c r="G29" s="674"/>
      <c r="H29" s="674"/>
      <c r="I29" s="674"/>
      <c r="J29" s="674"/>
      <c r="K29" s="226"/>
      <c r="L29" s="54"/>
      <c r="M29" s="155"/>
      <c r="N29" s="156"/>
      <c r="O29" s="156"/>
      <c r="P29" s="156"/>
      <c r="Q29" s="156"/>
      <c r="R29" s="156"/>
      <c r="S29" s="54"/>
      <c r="T29" s="54"/>
      <c r="U29" s="54"/>
      <c r="V29" s="22"/>
      <c r="W29" s="55"/>
      <c r="X29" s="54"/>
      <c r="Y29" s="54"/>
      <c r="Z29" s="54"/>
      <c r="AA29" s="54"/>
      <c r="AB29" s="156"/>
      <c r="AC29" s="156"/>
      <c r="AD29" s="156"/>
      <c r="AE29" s="156"/>
      <c r="AF29" s="156"/>
      <c r="AG29" s="156"/>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8"/>
      <c r="BI29" s="143"/>
      <c r="BJ29" s="144"/>
      <c r="BK29" s="144"/>
      <c r="BL29" s="145"/>
    </row>
    <row r="30" spans="1:64" ht="15" customHeight="1" x14ac:dyDescent="0.15">
      <c r="A30" s="717"/>
      <c r="B30" s="393" t="s">
        <v>41</v>
      </c>
      <c r="C30" s="686"/>
      <c r="D30" s="686"/>
      <c r="E30" s="686"/>
      <c r="F30" s="686"/>
      <c r="G30" s="686"/>
      <c r="H30" s="686"/>
      <c r="I30" s="686"/>
      <c r="J30" s="687"/>
      <c r="K30" s="578" t="s">
        <v>43</v>
      </c>
      <c r="L30" s="579"/>
      <c r="M30" s="579"/>
      <c r="N30" s="579"/>
      <c r="O30" s="579"/>
      <c r="P30" s="579"/>
      <c r="Q30" s="579"/>
      <c r="R30" s="579"/>
      <c r="S30" s="579"/>
      <c r="T30" s="579"/>
      <c r="U30" s="579"/>
      <c r="V30" s="579"/>
      <c r="W30" s="579"/>
      <c r="X30" s="579"/>
      <c r="Y30" s="579"/>
      <c r="Z30" s="579"/>
      <c r="AA30" s="579"/>
      <c r="AB30" s="688"/>
      <c r="AC30" s="688"/>
      <c r="AD30" s="688"/>
      <c r="AE30" s="688"/>
      <c r="AF30" s="688"/>
      <c r="AG30" s="688"/>
      <c r="AH30" s="688"/>
      <c r="AI30" s="688"/>
      <c r="AJ30" s="688"/>
      <c r="AK30" s="688"/>
      <c r="AL30" s="688"/>
      <c r="AM30" s="688"/>
      <c r="AN30" s="688"/>
      <c r="AO30" s="688"/>
      <c r="AP30" s="688"/>
      <c r="AQ30" s="688"/>
      <c r="AR30" s="688"/>
      <c r="AS30" s="688"/>
      <c r="AT30" s="688"/>
      <c r="AU30" s="688"/>
      <c r="AV30" s="688"/>
      <c r="AW30" s="688"/>
      <c r="AX30" s="688"/>
      <c r="AY30" s="688"/>
      <c r="AZ30" s="688"/>
      <c r="BA30" s="688"/>
      <c r="BB30" s="688"/>
      <c r="BC30" s="688"/>
      <c r="BD30" s="688"/>
      <c r="BE30" s="688"/>
      <c r="BF30" s="688"/>
      <c r="BG30" s="688"/>
      <c r="BH30" s="689"/>
      <c r="BI30" s="642"/>
      <c r="BJ30" s="643"/>
      <c r="BK30" s="643"/>
      <c r="BL30" s="644"/>
    </row>
    <row r="31" spans="1:64" ht="15" hidden="1" customHeight="1" x14ac:dyDescent="0.15">
      <c r="A31" s="645"/>
      <c r="B31" s="606" t="s">
        <v>22</v>
      </c>
      <c r="C31" s="609" t="s">
        <v>25</v>
      </c>
      <c r="D31" s="647"/>
      <c r="E31" s="647"/>
      <c r="F31" s="647"/>
      <c r="G31" s="647"/>
      <c r="H31" s="647"/>
      <c r="I31" s="647"/>
      <c r="J31" s="647"/>
      <c r="K31" s="647"/>
      <c r="L31" s="648"/>
      <c r="M31" s="652" t="s">
        <v>46</v>
      </c>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3"/>
      <c r="AW31" s="653"/>
      <c r="AX31" s="653"/>
      <c r="AY31" s="653"/>
      <c r="AZ31" s="67"/>
      <c r="BA31" s="68"/>
      <c r="BB31" s="83"/>
      <c r="BC31" s="83"/>
      <c r="BD31" s="83"/>
      <c r="BE31" s="587" t="s">
        <v>8</v>
      </c>
      <c r="BF31" s="654"/>
      <c r="BG31" s="654"/>
      <c r="BH31" s="655"/>
      <c r="BI31" s="624" t="s">
        <v>86</v>
      </c>
      <c r="BJ31" s="625"/>
      <c r="BK31" s="221"/>
      <c r="BL31" s="663" t="s">
        <v>2</v>
      </c>
    </row>
    <row r="32" spans="1:64" ht="9" hidden="1" customHeight="1" x14ac:dyDescent="0.15">
      <c r="A32" s="645"/>
      <c r="B32" s="607"/>
      <c r="C32" s="609"/>
      <c r="D32" s="647"/>
      <c r="E32" s="647"/>
      <c r="F32" s="647"/>
      <c r="G32" s="647"/>
      <c r="H32" s="647"/>
      <c r="I32" s="647"/>
      <c r="J32" s="647"/>
      <c r="K32" s="647"/>
      <c r="L32" s="648"/>
      <c r="M32" s="587" t="s">
        <v>87</v>
      </c>
      <c r="N32" s="653"/>
      <c r="O32" s="653"/>
      <c r="P32" s="653"/>
      <c r="Q32" s="653"/>
      <c r="R32" s="69"/>
      <c r="S32" s="219"/>
      <c r="T32" s="219"/>
      <c r="U32" s="219"/>
      <c r="V32" s="220"/>
      <c r="W32" s="587" t="s">
        <v>88</v>
      </c>
      <c r="X32" s="653"/>
      <c r="Y32" s="653"/>
      <c r="Z32" s="653"/>
      <c r="AA32" s="677"/>
      <c r="AB32" s="587" t="s">
        <v>3</v>
      </c>
      <c r="AC32" s="653"/>
      <c r="AD32" s="653"/>
      <c r="AE32" s="653"/>
      <c r="AF32" s="653"/>
      <c r="AG32" s="593" t="s">
        <v>89</v>
      </c>
      <c r="AH32" s="588"/>
      <c r="AI32" s="588"/>
      <c r="AJ32" s="588"/>
      <c r="AK32" s="588"/>
      <c r="AL32" s="69"/>
      <c r="AM32" s="219"/>
      <c r="AN32" s="219"/>
      <c r="AO32" s="219"/>
      <c r="AP32" s="219"/>
      <c r="AQ32" s="219"/>
      <c r="AR32" s="219"/>
      <c r="AS32" s="220"/>
      <c r="AT32" s="681" t="s">
        <v>78</v>
      </c>
      <c r="AU32" s="588"/>
      <c r="AV32" s="588"/>
      <c r="AW32" s="588"/>
      <c r="AX32" s="588"/>
      <c r="AY32" s="682"/>
      <c r="AZ32" s="684" t="s">
        <v>26</v>
      </c>
      <c r="BA32" s="625"/>
      <c r="BB32" s="197"/>
      <c r="BC32" s="197"/>
      <c r="BD32" s="197"/>
      <c r="BE32" s="619"/>
      <c r="BF32" s="656"/>
      <c r="BG32" s="656"/>
      <c r="BH32" s="657"/>
      <c r="BI32" s="626"/>
      <c r="BJ32" s="627"/>
      <c r="BK32" s="247"/>
      <c r="BL32" s="664"/>
    </row>
    <row r="33" spans="1:66" ht="21" hidden="1" customHeight="1" x14ac:dyDescent="0.15">
      <c r="A33" s="645"/>
      <c r="B33" s="607"/>
      <c r="C33" s="649"/>
      <c r="D33" s="650"/>
      <c r="E33" s="650"/>
      <c r="F33" s="650"/>
      <c r="G33" s="650"/>
      <c r="H33" s="650"/>
      <c r="I33" s="650"/>
      <c r="J33" s="650"/>
      <c r="K33" s="650"/>
      <c r="L33" s="651"/>
      <c r="M33" s="675"/>
      <c r="N33" s="676"/>
      <c r="O33" s="676"/>
      <c r="P33" s="676"/>
      <c r="Q33" s="676"/>
      <c r="R33" s="70" t="s">
        <v>15</v>
      </c>
      <c r="S33" s="224"/>
      <c r="T33" s="224"/>
      <c r="U33" s="224"/>
      <c r="V33" s="71"/>
      <c r="W33" s="675"/>
      <c r="X33" s="676"/>
      <c r="Y33" s="676"/>
      <c r="Z33" s="676"/>
      <c r="AA33" s="678"/>
      <c r="AB33" s="675"/>
      <c r="AC33" s="676"/>
      <c r="AD33" s="676"/>
      <c r="AE33" s="676"/>
      <c r="AF33" s="676"/>
      <c r="AG33" s="679"/>
      <c r="AH33" s="680"/>
      <c r="AI33" s="680"/>
      <c r="AJ33" s="680"/>
      <c r="AK33" s="680"/>
      <c r="AL33" s="70" t="s">
        <v>15</v>
      </c>
      <c r="AM33" s="224"/>
      <c r="AN33" s="224"/>
      <c r="AO33" s="224"/>
      <c r="AP33" s="224"/>
      <c r="AQ33" s="224"/>
      <c r="AR33" s="224"/>
      <c r="AS33" s="71"/>
      <c r="AT33" s="680"/>
      <c r="AU33" s="680"/>
      <c r="AV33" s="680"/>
      <c r="AW33" s="680"/>
      <c r="AX33" s="680"/>
      <c r="AY33" s="683"/>
      <c r="AZ33" s="685"/>
      <c r="BA33" s="662"/>
      <c r="BB33" s="198"/>
      <c r="BC33" s="198"/>
      <c r="BD33" s="198"/>
      <c r="BE33" s="658"/>
      <c r="BF33" s="659"/>
      <c r="BG33" s="659"/>
      <c r="BH33" s="660"/>
      <c r="BI33" s="661"/>
      <c r="BJ33" s="662"/>
      <c r="BK33" s="222"/>
      <c r="BL33" s="665"/>
    </row>
    <row r="34" spans="1:66" s="1" customFormat="1" ht="15" hidden="1" customHeight="1" x14ac:dyDescent="0.15">
      <c r="A34" s="645"/>
      <c r="B34" s="646"/>
      <c r="C34" s="578" t="s">
        <v>17</v>
      </c>
      <c r="D34" s="579"/>
      <c r="E34" s="579"/>
      <c r="F34" s="579"/>
      <c r="G34" s="579"/>
      <c r="H34" s="579"/>
      <c r="I34" s="579"/>
      <c r="J34" s="579"/>
      <c r="K34" s="579"/>
      <c r="L34" s="580"/>
      <c r="M34" s="628"/>
      <c r="N34" s="548"/>
      <c r="O34" s="548"/>
      <c r="P34" s="58"/>
      <c r="Q34" s="59" t="s">
        <v>80</v>
      </c>
      <c r="R34" s="628"/>
      <c r="S34" s="548"/>
      <c r="T34" s="548"/>
      <c r="U34" s="58"/>
      <c r="V34" s="59" t="s">
        <v>80</v>
      </c>
      <c r="W34" s="628"/>
      <c r="X34" s="548"/>
      <c r="Y34" s="548"/>
      <c r="Z34" s="58"/>
      <c r="AA34" s="59" t="s">
        <v>80</v>
      </c>
      <c r="AB34" s="628"/>
      <c r="AC34" s="548"/>
      <c r="AD34" s="548"/>
      <c r="AE34" s="58"/>
      <c r="AF34" s="60" t="s">
        <v>80</v>
      </c>
      <c r="AG34" s="631"/>
      <c r="AH34" s="548"/>
      <c r="AI34" s="548"/>
      <c r="AJ34" s="58"/>
      <c r="AK34" s="59" t="s">
        <v>80</v>
      </c>
      <c r="AL34" s="636"/>
      <c r="AM34" s="633"/>
      <c r="AN34" s="633"/>
      <c r="AO34" s="633"/>
      <c r="AP34" s="633"/>
      <c r="AQ34" s="633"/>
      <c r="AR34" s="58"/>
      <c r="AS34" s="59" t="s">
        <v>80</v>
      </c>
      <c r="AT34" s="628"/>
      <c r="AU34" s="548"/>
      <c r="AV34" s="548"/>
      <c r="AW34" s="61"/>
      <c r="AX34" s="58"/>
      <c r="AY34" s="60" t="s">
        <v>80</v>
      </c>
      <c r="AZ34" s="62"/>
      <c r="BA34" s="59" t="s">
        <v>80</v>
      </c>
      <c r="BB34" s="60"/>
      <c r="BC34" s="60"/>
      <c r="BD34" s="60"/>
      <c r="BE34" s="581" t="s">
        <v>48</v>
      </c>
      <c r="BF34" s="634"/>
      <c r="BG34" s="634"/>
      <c r="BH34" s="634"/>
      <c r="BI34" s="63"/>
      <c r="BJ34" s="64" t="s">
        <v>80</v>
      </c>
      <c r="BK34" s="193"/>
      <c r="BL34" s="27"/>
    </row>
    <row r="35" spans="1:66" s="1" customFormat="1" ht="15" hidden="1" customHeight="1" x14ac:dyDescent="0.15">
      <c r="A35" s="645"/>
      <c r="B35" s="646"/>
      <c r="C35" s="498" t="s">
        <v>18</v>
      </c>
      <c r="D35" s="499"/>
      <c r="E35" s="499"/>
      <c r="F35" s="499"/>
      <c r="G35" s="499"/>
      <c r="H35" s="499"/>
      <c r="I35" s="499"/>
      <c r="J35" s="499"/>
      <c r="K35" s="499"/>
      <c r="L35" s="500"/>
      <c r="M35" s="635"/>
      <c r="N35" s="633"/>
      <c r="O35" s="633"/>
      <c r="P35" s="58"/>
      <c r="Q35" s="65"/>
      <c r="R35" s="635"/>
      <c r="S35" s="633"/>
      <c r="T35" s="633"/>
      <c r="U35" s="58"/>
      <c r="V35" s="65"/>
      <c r="W35" s="635"/>
      <c r="X35" s="633"/>
      <c r="Y35" s="633"/>
      <c r="Z35" s="72"/>
      <c r="AA35" s="73"/>
      <c r="AB35" s="635"/>
      <c r="AC35" s="633"/>
      <c r="AD35" s="633"/>
      <c r="AE35" s="74"/>
      <c r="AF35" s="74"/>
      <c r="AG35" s="637"/>
      <c r="AH35" s="633"/>
      <c r="AI35" s="633"/>
      <c r="AJ35" s="74"/>
      <c r="AK35" s="65"/>
      <c r="AL35" s="636"/>
      <c r="AM35" s="633"/>
      <c r="AN35" s="633"/>
      <c r="AO35" s="633"/>
      <c r="AP35" s="633"/>
      <c r="AQ35" s="633"/>
      <c r="AR35" s="61"/>
      <c r="AS35" s="65"/>
      <c r="AT35" s="635"/>
      <c r="AU35" s="633"/>
      <c r="AV35" s="633"/>
      <c r="AW35" s="61"/>
      <c r="AX35" s="218"/>
      <c r="AY35" s="218"/>
      <c r="AZ35" s="66"/>
      <c r="BA35" s="64"/>
      <c r="BB35" s="199"/>
      <c r="BC35" s="199"/>
      <c r="BD35" s="199"/>
      <c r="BE35" s="581"/>
      <c r="BF35" s="504"/>
      <c r="BG35" s="634"/>
      <c r="BH35" s="634"/>
      <c r="BI35" s="63"/>
      <c r="BJ35" s="64"/>
      <c r="BK35" s="194"/>
      <c r="BL35" s="28"/>
    </row>
    <row r="36" spans="1:66" s="1" customFormat="1" ht="15" hidden="1" customHeight="1" x14ac:dyDescent="0.15">
      <c r="A36" s="645"/>
      <c r="B36" s="646"/>
      <c r="C36" s="501" t="s">
        <v>3</v>
      </c>
      <c r="D36" s="493"/>
      <c r="E36" s="493"/>
      <c r="F36" s="493"/>
      <c r="G36" s="493"/>
      <c r="H36" s="493"/>
      <c r="I36" s="493"/>
      <c r="J36" s="493"/>
      <c r="K36" s="493"/>
      <c r="L36" s="641"/>
      <c r="M36" s="547">
        <f>SUM(M33:N34)</f>
        <v>0</v>
      </c>
      <c r="N36" s="548"/>
      <c r="O36" s="548"/>
      <c r="P36" s="75"/>
      <c r="Q36" s="76" t="s">
        <v>80</v>
      </c>
      <c r="R36" s="547">
        <f>SUM(R33:S34)</f>
        <v>0</v>
      </c>
      <c r="S36" s="548"/>
      <c r="T36" s="548"/>
      <c r="U36" s="75"/>
      <c r="V36" s="76" t="s">
        <v>80</v>
      </c>
      <c r="W36" s="547">
        <f>SUM(W33:X34)</f>
        <v>0</v>
      </c>
      <c r="X36" s="548"/>
      <c r="Y36" s="548"/>
      <c r="Z36" s="75"/>
      <c r="AA36" s="76" t="s">
        <v>80</v>
      </c>
      <c r="AB36" s="547">
        <f>SUM(AB33:AC34)</f>
        <v>0</v>
      </c>
      <c r="AC36" s="548"/>
      <c r="AD36" s="548"/>
      <c r="AE36" s="77"/>
      <c r="AF36" s="215" t="s">
        <v>80</v>
      </c>
      <c r="AG36" s="551">
        <f>SUM(AG33:AH34)</f>
        <v>0</v>
      </c>
      <c r="AH36" s="548"/>
      <c r="AI36" s="548"/>
      <c r="AJ36" s="78"/>
      <c r="AK36" s="76" t="s">
        <v>80</v>
      </c>
      <c r="AL36" s="553">
        <f>SUM(AL33:AM35)</f>
        <v>0</v>
      </c>
      <c r="AM36" s="548"/>
      <c r="AN36" s="548"/>
      <c r="AO36" s="548"/>
      <c r="AP36" s="548"/>
      <c r="AQ36" s="548"/>
      <c r="AR36" s="78"/>
      <c r="AS36" s="76" t="s">
        <v>80</v>
      </c>
      <c r="AT36" s="554">
        <f>SUM(AT33:AU35)</f>
        <v>0</v>
      </c>
      <c r="AU36" s="548"/>
      <c r="AV36" s="548"/>
      <c r="AW36" s="548"/>
      <c r="AX36" s="79"/>
      <c r="AY36" s="215" t="s">
        <v>80</v>
      </c>
      <c r="AZ36" s="80">
        <f>SUM(AZ33:BA34)</f>
        <v>0</v>
      </c>
      <c r="BA36" s="81" t="s">
        <v>80</v>
      </c>
      <c r="BB36" s="79"/>
      <c r="BC36" s="79"/>
      <c r="BD36" s="79"/>
      <c r="BE36" s="554">
        <f>SUM(BE33:BF34)</f>
        <v>0</v>
      </c>
      <c r="BF36" s="553"/>
      <c r="BG36" s="81"/>
      <c r="BH36" s="79" t="s">
        <v>48</v>
      </c>
      <c r="BI36" s="82"/>
      <c r="BJ36" s="81" t="s">
        <v>62</v>
      </c>
      <c r="BK36" s="195"/>
      <c r="BL36" s="30"/>
    </row>
    <row r="37" spans="1:66" ht="15" hidden="1" customHeight="1" x14ac:dyDescent="0.15">
      <c r="A37" s="645"/>
      <c r="B37" s="606" t="s">
        <v>90</v>
      </c>
      <c r="C37" s="418" t="s">
        <v>25</v>
      </c>
      <c r="D37" s="419"/>
      <c r="E37" s="419"/>
      <c r="F37" s="419"/>
      <c r="G37" s="419"/>
      <c r="H37" s="419"/>
      <c r="I37" s="419"/>
      <c r="J37" s="419"/>
      <c r="K37" s="419"/>
      <c r="L37" s="420"/>
      <c r="M37" s="418" t="s">
        <v>56</v>
      </c>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6"/>
      <c r="AO37" s="616"/>
      <c r="AP37" s="616"/>
      <c r="AQ37" s="616"/>
      <c r="AR37" s="616"/>
      <c r="AS37" s="616"/>
      <c r="AT37" s="616"/>
      <c r="AU37" s="616"/>
      <c r="AV37" s="616"/>
      <c r="AW37" s="616"/>
      <c r="AX37" s="616"/>
      <c r="AY37" s="616"/>
      <c r="AZ37" s="83"/>
      <c r="BA37" s="68"/>
      <c r="BB37" s="83"/>
      <c r="BC37" s="83"/>
      <c r="BD37" s="83"/>
      <c r="BE37" s="587" t="s">
        <v>8</v>
      </c>
      <c r="BF37" s="617"/>
      <c r="BG37" s="617"/>
      <c r="BH37" s="618"/>
      <c r="BI37" s="624" t="s">
        <v>86</v>
      </c>
      <c r="BJ37" s="625"/>
      <c r="BK37" s="221"/>
      <c r="BL37" s="584" t="s">
        <v>2</v>
      </c>
    </row>
    <row r="38" spans="1:66" ht="7.5" hidden="1" customHeight="1" x14ac:dyDescent="0.15">
      <c r="A38" s="645"/>
      <c r="B38" s="607"/>
      <c r="C38" s="609"/>
      <c r="D38" s="610"/>
      <c r="E38" s="610"/>
      <c r="F38" s="610"/>
      <c r="G38" s="610"/>
      <c r="H38" s="610"/>
      <c r="I38" s="610"/>
      <c r="J38" s="610"/>
      <c r="K38" s="610"/>
      <c r="L38" s="611"/>
      <c r="M38" s="587" t="s">
        <v>91</v>
      </c>
      <c r="N38" s="588"/>
      <c r="O38" s="588"/>
      <c r="P38" s="588"/>
      <c r="Q38" s="588"/>
      <c r="R38" s="84"/>
      <c r="S38" s="219"/>
      <c r="T38" s="219"/>
      <c r="U38" s="219"/>
      <c r="V38" s="219"/>
      <c r="W38" s="69"/>
      <c r="X38" s="219"/>
      <c r="Y38" s="219"/>
      <c r="Z38" s="219"/>
      <c r="AA38" s="219"/>
      <c r="AB38" s="84"/>
      <c r="AC38" s="219"/>
      <c r="AD38" s="219"/>
      <c r="AE38" s="219"/>
      <c r="AF38" s="219"/>
      <c r="AG38" s="593" t="s">
        <v>14</v>
      </c>
      <c r="AH38" s="588"/>
      <c r="AI38" s="588"/>
      <c r="AJ38" s="588"/>
      <c r="AK38" s="588"/>
      <c r="AL38" s="69"/>
      <c r="AM38" s="219"/>
      <c r="AN38" s="219"/>
      <c r="AO38" s="219"/>
      <c r="AP38" s="219"/>
      <c r="AQ38" s="219"/>
      <c r="AR38" s="219"/>
      <c r="AS38" s="219"/>
      <c r="AT38" s="85"/>
      <c r="AU38" s="86"/>
      <c r="AV38" s="86"/>
      <c r="AW38" s="86"/>
      <c r="AX38" s="86"/>
      <c r="AY38" s="86"/>
      <c r="AZ38" s="87"/>
      <c r="BA38" s="88"/>
      <c r="BB38" s="197"/>
      <c r="BC38" s="197"/>
      <c r="BD38" s="197"/>
      <c r="BE38" s="619"/>
      <c r="BF38" s="620"/>
      <c r="BG38" s="620"/>
      <c r="BH38" s="621"/>
      <c r="BI38" s="626"/>
      <c r="BJ38" s="627"/>
      <c r="BK38" s="247"/>
      <c r="BL38" s="585"/>
    </row>
    <row r="39" spans="1:66" ht="8.25" hidden="1" customHeight="1" x14ac:dyDescent="0.15">
      <c r="A39" s="645"/>
      <c r="B39" s="607"/>
      <c r="C39" s="612"/>
      <c r="D39" s="610"/>
      <c r="E39" s="610"/>
      <c r="F39" s="610"/>
      <c r="G39" s="610"/>
      <c r="H39" s="610"/>
      <c r="I39" s="610"/>
      <c r="J39" s="610"/>
      <c r="K39" s="610"/>
      <c r="L39" s="611"/>
      <c r="M39" s="589"/>
      <c r="N39" s="590"/>
      <c r="O39" s="590"/>
      <c r="P39" s="590"/>
      <c r="Q39" s="590"/>
      <c r="R39" s="596" t="s">
        <v>15</v>
      </c>
      <c r="S39" s="597"/>
      <c r="T39" s="597"/>
      <c r="U39" s="597"/>
      <c r="V39" s="597"/>
      <c r="W39" s="596" t="s">
        <v>92</v>
      </c>
      <c r="X39" s="597"/>
      <c r="Y39" s="597"/>
      <c r="Z39" s="597"/>
      <c r="AA39" s="597"/>
      <c r="AB39" s="89"/>
      <c r="AC39" s="90"/>
      <c r="AD39" s="91"/>
      <c r="AE39" s="91"/>
      <c r="AF39" s="91"/>
      <c r="AG39" s="594"/>
      <c r="AH39" s="590"/>
      <c r="AI39" s="590"/>
      <c r="AJ39" s="590"/>
      <c r="AK39" s="590"/>
      <c r="AL39" s="596" t="s">
        <v>15</v>
      </c>
      <c r="AM39" s="597"/>
      <c r="AN39" s="597"/>
      <c r="AO39" s="597"/>
      <c r="AP39" s="597"/>
      <c r="AQ39" s="597"/>
      <c r="AR39" s="597"/>
      <c r="AS39" s="597"/>
      <c r="AT39" s="600" t="s">
        <v>93</v>
      </c>
      <c r="AU39" s="597"/>
      <c r="AV39" s="597"/>
      <c r="AW39" s="597"/>
      <c r="AX39" s="597"/>
      <c r="AY39" s="597"/>
      <c r="AZ39" s="92"/>
      <c r="BA39" s="93"/>
      <c r="BB39" s="197"/>
      <c r="BC39" s="197"/>
      <c r="BD39" s="197"/>
      <c r="BE39" s="619"/>
      <c r="BF39" s="620"/>
      <c r="BG39" s="620"/>
      <c r="BH39" s="621"/>
      <c r="BI39" s="626"/>
      <c r="BJ39" s="627"/>
      <c r="BK39" s="247"/>
      <c r="BL39" s="585"/>
    </row>
    <row r="40" spans="1:66" ht="18" hidden="1" customHeight="1" x14ac:dyDescent="0.15">
      <c r="A40" s="645"/>
      <c r="B40" s="607"/>
      <c r="C40" s="613"/>
      <c r="D40" s="614"/>
      <c r="E40" s="614"/>
      <c r="F40" s="614"/>
      <c r="G40" s="614"/>
      <c r="H40" s="614"/>
      <c r="I40" s="614"/>
      <c r="J40" s="614"/>
      <c r="K40" s="614"/>
      <c r="L40" s="615"/>
      <c r="M40" s="591"/>
      <c r="N40" s="592"/>
      <c r="O40" s="592"/>
      <c r="P40" s="592"/>
      <c r="Q40" s="592"/>
      <c r="R40" s="598"/>
      <c r="S40" s="599"/>
      <c r="T40" s="599"/>
      <c r="U40" s="599"/>
      <c r="V40" s="599"/>
      <c r="W40" s="598"/>
      <c r="X40" s="599"/>
      <c r="Y40" s="599"/>
      <c r="Z40" s="599"/>
      <c r="AA40" s="599"/>
      <c r="AB40" s="602" t="s">
        <v>94</v>
      </c>
      <c r="AC40" s="603"/>
      <c r="AD40" s="603"/>
      <c r="AE40" s="603"/>
      <c r="AF40" s="603"/>
      <c r="AG40" s="595"/>
      <c r="AH40" s="592"/>
      <c r="AI40" s="592"/>
      <c r="AJ40" s="592"/>
      <c r="AK40" s="592"/>
      <c r="AL40" s="598"/>
      <c r="AM40" s="599"/>
      <c r="AN40" s="599"/>
      <c r="AO40" s="599"/>
      <c r="AP40" s="599"/>
      <c r="AQ40" s="599"/>
      <c r="AR40" s="599"/>
      <c r="AS40" s="599"/>
      <c r="AT40" s="598"/>
      <c r="AU40" s="599"/>
      <c r="AV40" s="599"/>
      <c r="AW40" s="599"/>
      <c r="AX40" s="599"/>
      <c r="AY40" s="601"/>
      <c r="AZ40" s="604" t="s">
        <v>95</v>
      </c>
      <c r="BA40" s="605"/>
      <c r="BB40" s="208"/>
      <c r="BC40" s="208"/>
      <c r="BD40" s="208"/>
      <c r="BE40" s="622"/>
      <c r="BF40" s="599"/>
      <c r="BG40" s="599"/>
      <c r="BH40" s="623"/>
      <c r="BI40" s="622"/>
      <c r="BJ40" s="623"/>
      <c r="BK40" s="277"/>
      <c r="BL40" s="586"/>
    </row>
    <row r="41" spans="1:66" s="1" customFormat="1" ht="15" hidden="1" customHeight="1" x14ac:dyDescent="0.15">
      <c r="A41" s="645"/>
      <c r="B41" s="607"/>
      <c r="C41" s="578" t="s">
        <v>23</v>
      </c>
      <c r="D41" s="579"/>
      <c r="E41" s="579"/>
      <c r="F41" s="579"/>
      <c r="G41" s="579"/>
      <c r="H41" s="579"/>
      <c r="I41" s="579"/>
      <c r="J41" s="579"/>
      <c r="K41" s="579"/>
      <c r="L41" s="580"/>
      <c r="M41" s="628"/>
      <c r="N41" s="548"/>
      <c r="O41" s="548"/>
      <c r="P41" s="58"/>
      <c r="Q41" s="60" t="s">
        <v>80</v>
      </c>
      <c r="R41" s="629"/>
      <c r="S41" s="548"/>
      <c r="T41" s="548"/>
      <c r="U41" s="58"/>
      <c r="V41" s="94" t="s">
        <v>80</v>
      </c>
      <c r="W41" s="629"/>
      <c r="X41" s="548"/>
      <c r="Y41" s="548"/>
      <c r="Z41" s="58"/>
      <c r="AA41" s="94" t="s">
        <v>80</v>
      </c>
      <c r="AB41" s="630"/>
      <c r="AC41" s="548"/>
      <c r="AD41" s="548"/>
      <c r="AE41" s="58"/>
      <c r="AF41" s="60" t="s">
        <v>80</v>
      </c>
      <c r="AG41" s="631"/>
      <c r="AH41" s="548"/>
      <c r="AI41" s="548"/>
      <c r="AJ41" s="58"/>
      <c r="AK41" s="60" t="s">
        <v>80</v>
      </c>
      <c r="AL41" s="632"/>
      <c r="AM41" s="633"/>
      <c r="AN41" s="633"/>
      <c r="AO41" s="633"/>
      <c r="AP41" s="633"/>
      <c r="AQ41" s="633"/>
      <c r="AR41" s="58"/>
      <c r="AS41" s="94" t="s">
        <v>80</v>
      </c>
      <c r="AT41" s="630"/>
      <c r="AU41" s="548"/>
      <c r="AV41" s="548"/>
      <c r="AW41" s="61"/>
      <c r="AX41" s="58"/>
      <c r="AY41" s="94" t="s">
        <v>80</v>
      </c>
      <c r="AZ41" s="58"/>
      <c r="BA41" s="59" t="s">
        <v>80</v>
      </c>
      <c r="BB41" s="60"/>
      <c r="BC41" s="60"/>
      <c r="BD41" s="60"/>
      <c r="BE41" s="581" t="s">
        <v>48</v>
      </c>
      <c r="BF41" s="634"/>
      <c r="BG41" s="634"/>
      <c r="BH41" s="634"/>
      <c r="BI41" s="63"/>
      <c r="BJ41" s="64" t="s">
        <v>80</v>
      </c>
      <c r="BK41" s="194"/>
      <c r="BL41" s="25"/>
    </row>
    <row r="42" spans="1:66" s="1" customFormat="1" ht="15" hidden="1" customHeight="1" x14ac:dyDescent="0.15">
      <c r="A42" s="645"/>
      <c r="B42" s="607"/>
      <c r="C42" s="498" t="s">
        <v>50</v>
      </c>
      <c r="D42" s="499"/>
      <c r="E42" s="499"/>
      <c r="F42" s="499"/>
      <c r="G42" s="499"/>
      <c r="H42" s="499"/>
      <c r="I42" s="499"/>
      <c r="J42" s="499"/>
      <c r="K42" s="499"/>
      <c r="L42" s="500"/>
      <c r="M42" s="635"/>
      <c r="N42" s="633"/>
      <c r="O42" s="633"/>
      <c r="P42" s="58"/>
      <c r="Q42" s="74"/>
      <c r="R42" s="632"/>
      <c r="S42" s="633"/>
      <c r="T42" s="633"/>
      <c r="U42" s="58"/>
      <c r="V42" s="95"/>
      <c r="W42" s="632"/>
      <c r="X42" s="633"/>
      <c r="Y42" s="633"/>
      <c r="Z42" s="72"/>
      <c r="AA42" s="96"/>
      <c r="AB42" s="636"/>
      <c r="AC42" s="633"/>
      <c r="AD42" s="633"/>
      <c r="AE42" s="74"/>
      <c r="AF42" s="74"/>
      <c r="AG42" s="637"/>
      <c r="AH42" s="633"/>
      <c r="AI42" s="633"/>
      <c r="AJ42" s="74"/>
      <c r="AK42" s="74"/>
      <c r="AL42" s="632"/>
      <c r="AM42" s="633"/>
      <c r="AN42" s="633"/>
      <c r="AO42" s="633"/>
      <c r="AP42" s="633"/>
      <c r="AQ42" s="633"/>
      <c r="AR42" s="61"/>
      <c r="AS42" s="95"/>
      <c r="AT42" s="636"/>
      <c r="AU42" s="633"/>
      <c r="AV42" s="633"/>
      <c r="AW42" s="61"/>
      <c r="AX42" s="218"/>
      <c r="AY42" s="97"/>
      <c r="AZ42" s="74"/>
      <c r="BA42" s="64"/>
      <c r="BB42" s="199"/>
      <c r="BC42" s="199"/>
      <c r="BD42" s="199"/>
      <c r="BE42" s="581"/>
      <c r="BF42" s="504"/>
      <c r="BG42" s="634"/>
      <c r="BH42" s="634"/>
      <c r="BI42" s="63"/>
      <c r="BJ42" s="64"/>
      <c r="BK42" s="194"/>
      <c r="BL42" s="25"/>
    </row>
    <row r="43" spans="1:66" s="1" customFormat="1" ht="15" hidden="1" customHeight="1" x14ac:dyDescent="0.15">
      <c r="A43" s="645"/>
      <c r="B43" s="608"/>
      <c r="C43" s="638" t="s">
        <v>3</v>
      </c>
      <c r="D43" s="639"/>
      <c r="E43" s="639"/>
      <c r="F43" s="639"/>
      <c r="G43" s="639"/>
      <c r="H43" s="639"/>
      <c r="I43" s="639"/>
      <c r="J43" s="639"/>
      <c r="K43" s="639"/>
      <c r="L43" s="640"/>
      <c r="M43" s="547">
        <f>SUM(M39:N41)</f>
        <v>0</v>
      </c>
      <c r="N43" s="548"/>
      <c r="O43" s="548"/>
      <c r="P43" s="75"/>
      <c r="Q43" s="215" t="s">
        <v>80</v>
      </c>
      <c r="R43" s="549">
        <f>SUM(R39:S41)</f>
        <v>0</v>
      </c>
      <c r="S43" s="548"/>
      <c r="T43" s="548"/>
      <c r="U43" s="75"/>
      <c r="V43" s="98" t="s">
        <v>80</v>
      </c>
      <c r="W43" s="549">
        <f>SUM(W39:X41)</f>
        <v>0</v>
      </c>
      <c r="X43" s="548"/>
      <c r="Y43" s="548"/>
      <c r="Z43" s="75"/>
      <c r="AA43" s="98" t="s">
        <v>80</v>
      </c>
      <c r="AB43" s="550">
        <f>SUM(AB39:AC41)</f>
        <v>0</v>
      </c>
      <c r="AC43" s="548"/>
      <c r="AD43" s="548"/>
      <c r="AE43" s="77"/>
      <c r="AF43" s="215" t="s">
        <v>80</v>
      </c>
      <c r="AG43" s="551">
        <f>SUM(AG39:AH41)</f>
        <v>0</v>
      </c>
      <c r="AH43" s="548"/>
      <c r="AI43" s="548"/>
      <c r="AJ43" s="78"/>
      <c r="AK43" s="215" t="s">
        <v>80</v>
      </c>
      <c r="AL43" s="552">
        <f>SUM(AL39:AM42)</f>
        <v>0</v>
      </c>
      <c r="AM43" s="548"/>
      <c r="AN43" s="548"/>
      <c r="AO43" s="548"/>
      <c r="AP43" s="548"/>
      <c r="AQ43" s="548"/>
      <c r="AR43" s="78"/>
      <c r="AS43" s="98" t="s">
        <v>80</v>
      </c>
      <c r="AT43" s="553">
        <f>SUM(AT39:AU42)</f>
        <v>0</v>
      </c>
      <c r="AU43" s="548"/>
      <c r="AV43" s="548"/>
      <c r="AW43" s="548"/>
      <c r="AX43" s="79"/>
      <c r="AY43" s="98" t="s">
        <v>80</v>
      </c>
      <c r="AZ43" s="99">
        <f>SUM(AZ39:BA41)</f>
        <v>0</v>
      </c>
      <c r="BA43" s="81" t="s">
        <v>80</v>
      </c>
      <c r="BB43" s="79"/>
      <c r="BC43" s="79"/>
      <c r="BD43" s="79"/>
      <c r="BE43" s="554">
        <f>SUM(BE39:BF41)</f>
        <v>0</v>
      </c>
      <c r="BF43" s="553"/>
      <c r="BG43" s="81"/>
      <c r="BH43" s="79" t="s">
        <v>48</v>
      </c>
      <c r="BI43" s="82"/>
      <c r="BJ43" s="81" t="s">
        <v>62</v>
      </c>
      <c r="BK43" s="196"/>
      <c r="BL43" s="31"/>
      <c r="BM43" s="8"/>
    </row>
    <row r="44" spans="1:66" ht="15" customHeight="1" x14ac:dyDescent="0.15">
      <c r="A44" s="467" t="s">
        <v>60</v>
      </c>
      <c r="B44" s="387" t="s">
        <v>152</v>
      </c>
      <c r="C44" s="557" t="s">
        <v>136</v>
      </c>
      <c r="D44" s="558"/>
      <c r="E44" s="558"/>
      <c r="F44" s="558"/>
      <c r="G44" s="558"/>
      <c r="H44" s="558"/>
      <c r="I44" s="558"/>
      <c r="J44" s="558"/>
      <c r="K44" s="558"/>
      <c r="L44" s="559"/>
      <c r="M44" s="566" t="s">
        <v>20</v>
      </c>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9"/>
      <c r="BH44" s="509" t="s">
        <v>86</v>
      </c>
      <c r="BI44" s="510"/>
      <c r="BJ44" s="515" t="s">
        <v>121</v>
      </c>
      <c r="BK44" s="510"/>
      <c r="BL44" s="516" t="s">
        <v>128</v>
      </c>
      <c r="BM44" s="201"/>
      <c r="BN44" s="185"/>
    </row>
    <row r="45" spans="1:66" ht="9" customHeight="1" x14ac:dyDescent="0.15">
      <c r="A45" s="467"/>
      <c r="B45" s="555"/>
      <c r="C45" s="560"/>
      <c r="D45" s="561"/>
      <c r="E45" s="561"/>
      <c r="F45" s="561"/>
      <c r="G45" s="561"/>
      <c r="H45" s="561"/>
      <c r="I45" s="561"/>
      <c r="J45" s="561"/>
      <c r="K45" s="561"/>
      <c r="L45" s="562"/>
      <c r="M45" s="519" t="s">
        <v>4</v>
      </c>
      <c r="N45" s="520"/>
      <c r="O45" s="521"/>
      <c r="P45" s="519" t="s">
        <v>5</v>
      </c>
      <c r="Q45" s="520"/>
      <c r="R45" s="521"/>
      <c r="S45" s="519" t="s">
        <v>6</v>
      </c>
      <c r="T45" s="520"/>
      <c r="U45" s="521"/>
      <c r="V45" s="519" t="s">
        <v>7</v>
      </c>
      <c r="W45" s="520"/>
      <c r="X45" s="521"/>
      <c r="Y45" s="519" t="s">
        <v>3</v>
      </c>
      <c r="Z45" s="520"/>
      <c r="AA45" s="521"/>
      <c r="AB45" s="525" t="s">
        <v>47</v>
      </c>
      <c r="AC45" s="526"/>
      <c r="AD45" s="526"/>
      <c r="AE45" s="293"/>
      <c r="AF45" s="293"/>
      <c r="AG45" s="293"/>
      <c r="AH45" s="293"/>
      <c r="AI45" s="293"/>
      <c r="AJ45" s="293"/>
      <c r="AK45" s="293"/>
      <c r="AL45" s="293"/>
      <c r="AM45" s="293"/>
      <c r="AN45" s="293"/>
      <c r="AO45" s="293"/>
      <c r="AP45" s="293"/>
      <c r="AQ45" s="531" t="s">
        <v>14</v>
      </c>
      <c r="AR45" s="526"/>
      <c r="AS45" s="526"/>
      <c r="AT45" s="293"/>
      <c r="AU45" s="293"/>
      <c r="AV45" s="293"/>
      <c r="AW45" s="293"/>
      <c r="AX45" s="293"/>
      <c r="AY45" s="293"/>
      <c r="AZ45" s="293"/>
      <c r="BA45" s="293"/>
      <c r="BB45" s="293"/>
      <c r="BC45" s="293"/>
      <c r="BD45" s="293"/>
      <c r="BE45" s="509" t="s">
        <v>8</v>
      </c>
      <c r="BF45" s="567"/>
      <c r="BG45" s="510"/>
      <c r="BH45" s="511"/>
      <c r="BI45" s="512"/>
      <c r="BJ45" s="511"/>
      <c r="BK45" s="512"/>
      <c r="BL45" s="517"/>
      <c r="BM45" s="201"/>
      <c r="BN45" s="278"/>
    </row>
    <row r="46" spans="1:66" ht="9" customHeight="1" x14ac:dyDescent="0.15">
      <c r="A46" s="467"/>
      <c r="B46" s="555"/>
      <c r="C46" s="560"/>
      <c r="D46" s="561"/>
      <c r="E46" s="561"/>
      <c r="F46" s="561"/>
      <c r="G46" s="561"/>
      <c r="H46" s="561"/>
      <c r="I46" s="561"/>
      <c r="J46" s="561"/>
      <c r="K46" s="561"/>
      <c r="L46" s="562"/>
      <c r="M46" s="522"/>
      <c r="N46" s="523"/>
      <c r="O46" s="524"/>
      <c r="P46" s="522"/>
      <c r="Q46" s="523"/>
      <c r="R46" s="524"/>
      <c r="S46" s="522"/>
      <c r="T46" s="523"/>
      <c r="U46" s="524"/>
      <c r="V46" s="522"/>
      <c r="W46" s="523"/>
      <c r="X46" s="524"/>
      <c r="Y46" s="522"/>
      <c r="Z46" s="523"/>
      <c r="AA46" s="524"/>
      <c r="AB46" s="527"/>
      <c r="AC46" s="528"/>
      <c r="AD46" s="528"/>
      <c r="AE46" s="535" t="s">
        <v>15</v>
      </c>
      <c r="AF46" s="570"/>
      <c r="AG46" s="571"/>
      <c r="AH46" s="574" t="s">
        <v>126</v>
      </c>
      <c r="AI46" s="575"/>
      <c r="AJ46" s="575"/>
      <c r="AK46" s="294"/>
      <c r="AL46" s="294"/>
      <c r="AM46" s="295"/>
      <c r="AN46" s="295"/>
      <c r="AO46" s="295"/>
      <c r="AP46" s="296"/>
      <c r="AQ46" s="532"/>
      <c r="AR46" s="528"/>
      <c r="AS46" s="528"/>
      <c r="AT46" s="534" t="s">
        <v>15</v>
      </c>
      <c r="AU46" s="534"/>
      <c r="AV46" s="534"/>
      <c r="AW46" s="534" t="s">
        <v>127</v>
      </c>
      <c r="AX46" s="534"/>
      <c r="AY46" s="535"/>
      <c r="AZ46" s="294"/>
      <c r="BA46" s="294"/>
      <c r="BB46" s="294"/>
      <c r="BC46" s="294"/>
      <c r="BD46" s="294"/>
      <c r="BE46" s="511"/>
      <c r="BF46" s="568"/>
      <c r="BG46" s="512"/>
      <c r="BH46" s="511"/>
      <c r="BI46" s="512"/>
      <c r="BJ46" s="511"/>
      <c r="BK46" s="512"/>
      <c r="BL46" s="517"/>
      <c r="BM46" s="201"/>
      <c r="BN46" s="278"/>
    </row>
    <row r="47" spans="1:66" ht="29.25" customHeight="1" x14ac:dyDescent="0.15">
      <c r="A47" s="467"/>
      <c r="B47" s="555"/>
      <c r="C47" s="563"/>
      <c r="D47" s="564"/>
      <c r="E47" s="564"/>
      <c r="F47" s="564"/>
      <c r="G47" s="564"/>
      <c r="H47" s="564"/>
      <c r="I47" s="564"/>
      <c r="J47" s="564"/>
      <c r="K47" s="564"/>
      <c r="L47" s="565"/>
      <c r="M47" s="406"/>
      <c r="N47" s="407"/>
      <c r="O47" s="408"/>
      <c r="P47" s="406"/>
      <c r="Q47" s="407"/>
      <c r="R47" s="408"/>
      <c r="S47" s="406"/>
      <c r="T47" s="407"/>
      <c r="U47" s="408"/>
      <c r="V47" s="406"/>
      <c r="W47" s="407"/>
      <c r="X47" s="408"/>
      <c r="Y47" s="406"/>
      <c r="Z47" s="407"/>
      <c r="AA47" s="408"/>
      <c r="AB47" s="529"/>
      <c r="AC47" s="530"/>
      <c r="AD47" s="530"/>
      <c r="AE47" s="572"/>
      <c r="AF47" s="530"/>
      <c r="AG47" s="573"/>
      <c r="AH47" s="576"/>
      <c r="AI47" s="577"/>
      <c r="AJ47" s="577"/>
      <c r="AK47" s="537" t="s">
        <v>96</v>
      </c>
      <c r="AL47" s="538"/>
      <c r="AM47" s="539"/>
      <c r="AN47" s="540" t="s">
        <v>94</v>
      </c>
      <c r="AO47" s="541"/>
      <c r="AP47" s="542"/>
      <c r="AQ47" s="533"/>
      <c r="AR47" s="530"/>
      <c r="AS47" s="530"/>
      <c r="AT47" s="536"/>
      <c r="AU47" s="536"/>
      <c r="AV47" s="536"/>
      <c r="AW47" s="536"/>
      <c r="AX47" s="536"/>
      <c r="AY47" s="536"/>
      <c r="AZ47" s="537" t="s">
        <v>97</v>
      </c>
      <c r="BA47" s="543"/>
      <c r="BB47" s="544" t="s">
        <v>94</v>
      </c>
      <c r="BC47" s="545"/>
      <c r="BD47" s="546"/>
      <c r="BE47" s="513"/>
      <c r="BF47" s="569"/>
      <c r="BG47" s="514"/>
      <c r="BH47" s="513"/>
      <c r="BI47" s="514"/>
      <c r="BJ47" s="513"/>
      <c r="BK47" s="514"/>
      <c r="BL47" s="518"/>
      <c r="BM47" s="201"/>
      <c r="BN47" s="278"/>
    </row>
    <row r="48" spans="1:66" s="1" customFormat="1" ht="15" customHeight="1" x14ac:dyDescent="0.15">
      <c r="A48" s="467"/>
      <c r="B48" s="555"/>
      <c r="C48" s="578" t="s">
        <v>130</v>
      </c>
      <c r="D48" s="579"/>
      <c r="E48" s="579"/>
      <c r="F48" s="579"/>
      <c r="G48" s="579"/>
      <c r="H48" s="579"/>
      <c r="I48" s="579"/>
      <c r="J48" s="579"/>
      <c r="K48" s="579"/>
      <c r="L48" s="580"/>
      <c r="M48" s="581"/>
      <c r="N48" s="504"/>
      <c r="O48" s="251" t="s">
        <v>48</v>
      </c>
      <c r="P48" s="581"/>
      <c r="Q48" s="504"/>
      <c r="R48" s="251" t="s">
        <v>48</v>
      </c>
      <c r="S48" s="581"/>
      <c r="T48" s="504"/>
      <c r="U48" s="251" t="s">
        <v>48</v>
      </c>
      <c r="V48" s="581"/>
      <c r="W48" s="504"/>
      <c r="X48" s="252" t="s">
        <v>48</v>
      </c>
      <c r="Y48" s="503"/>
      <c r="Z48" s="504"/>
      <c r="AA48" s="252" t="s">
        <v>125</v>
      </c>
      <c r="AB48" s="505"/>
      <c r="AC48" s="506"/>
      <c r="AD48" s="252" t="s">
        <v>48</v>
      </c>
      <c r="AE48" s="507"/>
      <c r="AF48" s="504"/>
      <c r="AG48" s="253" t="s">
        <v>48</v>
      </c>
      <c r="AH48" s="504"/>
      <c r="AI48" s="504"/>
      <c r="AJ48" s="252" t="s">
        <v>48</v>
      </c>
      <c r="AK48" s="507"/>
      <c r="AL48" s="504"/>
      <c r="AM48" s="253" t="s">
        <v>48</v>
      </c>
      <c r="AN48" s="507"/>
      <c r="AO48" s="397"/>
      <c r="AP48" s="252" t="s">
        <v>125</v>
      </c>
      <c r="AQ48" s="582"/>
      <c r="AR48" s="583"/>
      <c r="AS48" s="253" t="s">
        <v>48</v>
      </c>
      <c r="AT48" s="504"/>
      <c r="AU48" s="504"/>
      <c r="AV48" s="252" t="s">
        <v>48</v>
      </c>
      <c r="AW48" s="507"/>
      <c r="AX48" s="504"/>
      <c r="AY48" s="253" t="s">
        <v>48</v>
      </c>
      <c r="AZ48" s="504" t="s">
        <v>80</v>
      </c>
      <c r="BA48" s="504"/>
      <c r="BB48" s="257"/>
      <c r="BC48" s="252"/>
      <c r="BD48" s="251" t="s">
        <v>125</v>
      </c>
      <c r="BE48" s="254"/>
      <c r="BF48" s="217"/>
      <c r="BG48" s="255" t="s">
        <v>80</v>
      </c>
      <c r="BH48" s="254"/>
      <c r="BI48" s="64" t="s">
        <v>80</v>
      </c>
      <c r="BJ48" s="279"/>
      <c r="BK48" s="200" t="s">
        <v>125</v>
      </c>
      <c r="BL48" s="495"/>
      <c r="BM48" s="280"/>
      <c r="BN48" s="256"/>
    </row>
    <row r="49" spans="1:67" s="1" customFormat="1" ht="15" customHeight="1" x14ac:dyDescent="0.15">
      <c r="A49" s="467"/>
      <c r="B49" s="555"/>
      <c r="C49" s="498"/>
      <c r="D49" s="499"/>
      <c r="E49" s="499"/>
      <c r="F49" s="499"/>
      <c r="G49" s="499"/>
      <c r="H49" s="499"/>
      <c r="I49" s="499"/>
      <c r="J49" s="499"/>
      <c r="K49" s="499"/>
      <c r="L49" s="500"/>
      <c r="M49" s="501"/>
      <c r="N49" s="491"/>
      <c r="O49" s="502"/>
      <c r="P49" s="501"/>
      <c r="Q49" s="491"/>
      <c r="R49" s="502"/>
      <c r="S49" s="501"/>
      <c r="T49" s="491"/>
      <c r="U49" s="502"/>
      <c r="V49" s="501"/>
      <c r="W49" s="491"/>
      <c r="X49" s="491"/>
      <c r="Y49" s="501"/>
      <c r="Z49" s="491"/>
      <c r="AA49" s="491"/>
      <c r="AB49" s="396"/>
      <c r="AC49" s="455"/>
      <c r="AD49" s="165"/>
      <c r="AE49" s="483"/>
      <c r="AF49" s="455"/>
      <c r="AG49" s="258"/>
      <c r="AH49" s="455"/>
      <c r="AI49" s="455"/>
      <c r="AJ49" s="165"/>
      <c r="AK49" s="483"/>
      <c r="AL49" s="455"/>
      <c r="AM49" s="258"/>
      <c r="AN49" s="165"/>
      <c r="AO49" s="165"/>
      <c r="AP49" s="165"/>
      <c r="AQ49" s="484"/>
      <c r="AR49" s="485"/>
      <c r="AS49" s="258"/>
      <c r="AT49" s="455"/>
      <c r="AU49" s="486"/>
      <c r="AV49" s="24"/>
      <c r="AW49" s="483"/>
      <c r="AX49" s="486"/>
      <c r="AY49" s="258"/>
      <c r="AZ49" s="455"/>
      <c r="BA49" s="486"/>
      <c r="BB49" s="281"/>
      <c r="BC49" s="133"/>
      <c r="BD49" s="114"/>
      <c r="BE49" s="168"/>
      <c r="BF49" s="165"/>
      <c r="BG49" s="32"/>
      <c r="BH49" s="168"/>
      <c r="BI49" s="282"/>
      <c r="BJ49" s="209"/>
      <c r="BK49" s="229"/>
      <c r="BL49" s="496"/>
      <c r="BM49" s="283"/>
      <c r="BN49" s="256"/>
    </row>
    <row r="50" spans="1:67" s="1" customFormat="1" ht="15" hidden="1" customHeight="1" x14ac:dyDescent="0.15">
      <c r="A50" s="467"/>
      <c r="B50" s="555"/>
      <c r="C50" s="487" t="s">
        <v>122</v>
      </c>
      <c r="D50" s="488"/>
      <c r="E50" s="488"/>
      <c r="F50" s="488"/>
      <c r="G50" s="488"/>
      <c r="H50" s="488"/>
      <c r="I50" s="488"/>
      <c r="J50" s="488"/>
      <c r="K50" s="488"/>
      <c r="L50" s="489"/>
      <c r="M50" s="501" t="s">
        <v>49</v>
      </c>
      <c r="N50" s="491"/>
      <c r="O50" s="502"/>
      <c r="P50" s="501" t="s">
        <v>49</v>
      </c>
      <c r="Q50" s="491"/>
      <c r="R50" s="502"/>
      <c r="S50" s="501" t="s">
        <v>49</v>
      </c>
      <c r="T50" s="491"/>
      <c r="U50" s="502"/>
      <c r="V50" s="501" t="s">
        <v>49</v>
      </c>
      <c r="W50" s="491"/>
      <c r="X50" s="491"/>
      <c r="Y50" s="501" t="s">
        <v>49</v>
      </c>
      <c r="Z50" s="491"/>
      <c r="AA50" s="508"/>
      <c r="AB50" s="501" t="s">
        <v>49</v>
      </c>
      <c r="AC50" s="491"/>
      <c r="AD50" s="491"/>
      <c r="AE50" s="490" t="s">
        <v>49</v>
      </c>
      <c r="AF50" s="491"/>
      <c r="AG50" s="492"/>
      <c r="AH50" s="493" t="s">
        <v>49</v>
      </c>
      <c r="AI50" s="491"/>
      <c r="AJ50" s="491"/>
      <c r="AK50" s="490" t="s">
        <v>120</v>
      </c>
      <c r="AL50" s="491"/>
      <c r="AM50" s="492"/>
      <c r="AN50" s="160"/>
      <c r="AO50" s="160"/>
      <c r="AP50" s="160"/>
      <c r="AQ50" s="484"/>
      <c r="AR50" s="485"/>
      <c r="AS50" s="258"/>
      <c r="AT50" s="455"/>
      <c r="AU50" s="486"/>
      <c r="AV50" s="24"/>
      <c r="AW50" s="483"/>
      <c r="AX50" s="486"/>
      <c r="AY50" s="258"/>
      <c r="AZ50" s="455"/>
      <c r="BA50" s="486"/>
      <c r="BB50" s="259"/>
      <c r="BC50" s="159"/>
      <c r="BD50" s="32"/>
      <c r="BE50" s="382" t="s">
        <v>120</v>
      </c>
      <c r="BF50" s="383"/>
      <c r="BG50" s="384"/>
      <c r="BH50" s="380" t="s">
        <v>120</v>
      </c>
      <c r="BI50" s="384"/>
      <c r="BJ50" s="209" t="s">
        <v>120</v>
      </c>
      <c r="BK50" s="229"/>
      <c r="BL50" s="496"/>
      <c r="BM50" s="284"/>
      <c r="BN50" s="202"/>
    </row>
    <row r="51" spans="1:67" s="1" customFormat="1" ht="15" customHeight="1" x14ac:dyDescent="0.15">
      <c r="A51" s="467"/>
      <c r="B51" s="555"/>
      <c r="C51" s="487" t="s">
        <v>155</v>
      </c>
      <c r="D51" s="488"/>
      <c r="E51" s="488"/>
      <c r="F51" s="488"/>
      <c r="G51" s="488"/>
      <c r="H51" s="488"/>
      <c r="I51" s="488"/>
      <c r="J51" s="488"/>
      <c r="K51" s="488"/>
      <c r="L51" s="489"/>
      <c r="M51" s="382" t="s">
        <v>123</v>
      </c>
      <c r="N51" s="383"/>
      <c r="O51" s="384"/>
      <c r="P51" s="382" t="s">
        <v>123</v>
      </c>
      <c r="Q51" s="383"/>
      <c r="R51" s="384"/>
      <c r="S51" s="382" t="s">
        <v>123</v>
      </c>
      <c r="T51" s="383"/>
      <c r="U51" s="384"/>
      <c r="V51" s="382" t="s">
        <v>123</v>
      </c>
      <c r="W51" s="383"/>
      <c r="X51" s="383"/>
      <c r="Y51" s="382" t="s">
        <v>123</v>
      </c>
      <c r="Z51" s="383"/>
      <c r="AA51" s="384"/>
      <c r="AB51" s="382" t="s">
        <v>123</v>
      </c>
      <c r="AC51" s="383"/>
      <c r="AD51" s="383"/>
      <c r="AE51" s="480" t="s">
        <v>123</v>
      </c>
      <c r="AF51" s="383"/>
      <c r="AG51" s="481"/>
      <c r="AH51" s="482" t="s">
        <v>123</v>
      </c>
      <c r="AI51" s="383"/>
      <c r="AJ51" s="383"/>
      <c r="AK51" s="480" t="s">
        <v>123</v>
      </c>
      <c r="AL51" s="383"/>
      <c r="AM51" s="481"/>
      <c r="AN51" s="482" t="s">
        <v>123</v>
      </c>
      <c r="AO51" s="383"/>
      <c r="AP51" s="494"/>
      <c r="AQ51" s="454"/>
      <c r="AR51" s="455"/>
      <c r="AS51" s="285"/>
      <c r="AT51" s="456"/>
      <c r="AU51" s="457"/>
      <c r="AV51" s="258"/>
      <c r="AW51" s="366" t="s">
        <v>153</v>
      </c>
      <c r="AX51" s="367"/>
      <c r="AY51" s="368"/>
      <c r="AZ51" s="367" t="s">
        <v>153</v>
      </c>
      <c r="BA51" s="370"/>
      <c r="BB51" s="369" t="s">
        <v>153</v>
      </c>
      <c r="BC51" s="370"/>
      <c r="BD51" s="371"/>
      <c r="BE51" s="382" t="s">
        <v>123</v>
      </c>
      <c r="BF51" s="383"/>
      <c r="BG51" s="384"/>
      <c r="BH51" s="382" t="s">
        <v>123</v>
      </c>
      <c r="BI51" s="384"/>
      <c r="BJ51" s="210" t="s">
        <v>123</v>
      </c>
      <c r="BK51" s="229"/>
      <c r="BL51" s="496"/>
      <c r="BM51" s="284"/>
      <c r="BN51" s="233"/>
      <c r="BO51" s="8"/>
    </row>
    <row r="52" spans="1:67" s="1" customFormat="1" ht="15" customHeight="1" x14ac:dyDescent="0.15">
      <c r="A52" s="467"/>
      <c r="B52" s="556"/>
      <c r="C52" s="475" t="s">
        <v>3</v>
      </c>
      <c r="D52" s="476"/>
      <c r="E52" s="476"/>
      <c r="F52" s="476"/>
      <c r="G52" s="476"/>
      <c r="H52" s="476"/>
      <c r="I52" s="476"/>
      <c r="J52" s="476"/>
      <c r="K52" s="476"/>
      <c r="L52" s="477"/>
      <c r="M52" s="468">
        <f>SUM(M48:N49)</f>
        <v>0</v>
      </c>
      <c r="N52" s="460"/>
      <c r="O52" s="260" t="s">
        <v>48</v>
      </c>
      <c r="P52" s="478">
        <f>SUM(P48:Q49)</f>
        <v>0</v>
      </c>
      <c r="Q52" s="470"/>
      <c r="R52" s="81" t="s">
        <v>124</v>
      </c>
      <c r="S52" s="479">
        <f>SUM(S48:T49)</f>
        <v>0</v>
      </c>
      <c r="T52" s="472"/>
      <c r="U52" s="81" t="s">
        <v>124</v>
      </c>
      <c r="V52" s="460">
        <f>SUM(V48:W49)</f>
        <v>0</v>
      </c>
      <c r="W52" s="461"/>
      <c r="X52" s="79" t="s">
        <v>124</v>
      </c>
      <c r="Y52" s="468">
        <f>SUM(Y48:Z49)</f>
        <v>0</v>
      </c>
      <c r="Z52" s="460"/>
      <c r="AA52" s="261" t="s">
        <v>124</v>
      </c>
      <c r="AB52" s="468">
        <f>SUM(AB48:AC49)</f>
        <v>0</v>
      </c>
      <c r="AC52" s="460"/>
      <c r="AD52" s="260" t="s">
        <v>124</v>
      </c>
      <c r="AE52" s="469">
        <f>SUM(AE48:AF49)</f>
        <v>0</v>
      </c>
      <c r="AF52" s="470"/>
      <c r="AG52" s="262" t="s">
        <v>124</v>
      </c>
      <c r="AH52" s="471">
        <f>SUM(AH48:AI49)</f>
        <v>0</v>
      </c>
      <c r="AI52" s="472"/>
      <c r="AJ52" s="79" t="s">
        <v>124</v>
      </c>
      <c r="AK52" s="473">
        <f>SUM(AK48:AL49)</f>
        <v>0</v>
      </c>
      <c r="AL52" s="461"/>
      <c r="AM52" s="262" t="s">
        <v>124</v>
      </c>
      <c r="AN52" s="460">
        <f>SUM(AN48:AO49)</f>
        <v>0</v>
      </c>
      <c r="AO52" s="397"/>
      <c r="AP52" s="79" t="s">
        <v>124</v>
      </c>
      <c r="AQ52" s="474">
        <f>SUM(AQ48:AR49)</f>
        <v>0</v>
      </c>
      <c r="AR52" s="460"/>
      <c r="AS52" s="261" t="s">
        <v>124</v>
      </c>
      <c r="AT52" s="458">
        <f>SUM(AT48:AU49)</f>
        <v>0</v>
      </c>
      <c r="AU52" s="459"/>
      <c r="AV52" s="262" t="s">
        <v>124</v>
      </c>
      <c r="AW52" s="460">
        <f>SUM(AW48:AX49)</f>
        <v>0</v>
      </c>
      <c r="AX52" s="461"/>
      <c r="AY52" s="262" t="s">
        <v>124</v>
      </c>
      <c r="AZ52" s="263">
        <f>SUM(AZ48:BA49)</f>
        <v>0</v>
      </c>
      <c r="BA52" s="79" t="s">
        <v>125</v>
      </c>
      <c r="BB52" s="264"/>
      <c r="BC52" s="265"/>
      <c r="BD52" s="81" t="s">
        <v>125</v>
      </c>
      <c r="BE52" s="462">
        <f>SUM(BE48:BF49)</f>
        <v>0</v>
      </c>
      <c r="BF52" s="383"/>
      <c r="BG52" s="81" t="s">
        <v>125</v>
      </c>
      <c r="BH52" s="266">
        <f>SUM(BH48:BI49)</f>
        <v>0</v>
      </c>
      <c r="BI52" s="81" t="s">
        <v>124</v>
      </c>
      <c r="BJ52" s="286">
        <f t="shared" ref="BJ52" si="0">SUM(BJ48:BK49)</f>
        <v>0</v>
      </c>
      <c r="BK52" s="287" t="s">
        <v>125</v>
      </c>
      <c r="BL52" s="497"/>
      <c r="BM52" s="284"/>
      <c r="BN52" s="233"/>
      <c r="BO52" s="8"/>
    </row>
    <row r="53" spans="1:67" ht="15" customHeight="1" x14ac:dyDescent="0.15">
      <c r="A53" s="463" t="s">
        <v>63</v>
      </c>
      <c r="B53" s="413" t="s">
        <v>27</v>
      </c>
      <c r="C53" s="415" t="s">
        <v>9</v>
      </c>
      <c r="D53" s="378"/>
      <c r="E53" s="378"/>
      <c r="F53" s="378"/>
      <c r="G53" s="378"/>
      <c r="H53" s="378"/>
      <c r="I53" s="378"/>
      <c r="J53" s="378"/>
      <c r="K53" s="378"/>
      <c r="L53" s="378"/>
      <c r="M53" s="378"/>
      <c r="N53" s="379"/>
      <c r="O53" s="415" t="s">
        <v>30</v>
      </c>
      <c r="P53" s="378"/>
      <c r="Q53" s="378"/>
      <c r="R53" s="378"/>
      <c r="S53" s="378"/>
      <c r="T53" s="378"/>
      <c r="U53" s="378"/>
      <c r="V53" s="378"/>
      <c r="W53" s="378"/>
      <c r="X53" s="426" t="s">
        <v>29</v>
      </c>
      <c r="Y53" s="378"/>
      <c r="Z53" s="378"/>
      <c r="AA53" s="378"/>
      <c r="AB53" s="378"/>
      <c r="AC53" s="378"/>
      <c r="AD53" s="378"/>
      <c r="AE53" s="378"/>
      <c r="AF53" s="379"/>
      <c r="AG53" s="427" t="s">
        <v>28</v>
      </c>
      <c r="AH53" s="378"/>
      <c r="AI53" s="378"/>
      <c r="AJ53" s="378"/>
      <c r="AK53" s="378"/>
      <c r="AL53" s="378"/>
      <c r="AM53" s="378"/>
      <c r="AN53" s="378"/>
      <c r="AO53" s="378"/>
      <c r="AP53" s="378"/>
      <c r="AQ53" s="378"/>
      <c r="AR53" s="377" t="s">
        <v>16</v>
      </c>
      <c r="AS53" s="453"/>
      <c r="AT53" s="453"/>
      <c r="AU53" s="453"/>
      <c r="AV53" s="453"/>
      <c r="AW53" s="453"/>
      <c r="AX53" s="453"/>
      <c r="AY53" s="453"/>
      <c r="AZ53" s="415" t="s">
        <v>3</v>
      </c>
      <c r="BA53" s="378"/>
      <c r="BB53" s="378"/>
      <c r="BC53" s="378"/>
      <c r="BD53" s="378"/>
      <c r="BE53" s="378"/>
      <c r="BF53" s="378"/>
      <c r="BG53" s="378"/>
      <c r="BH53" s="379"/>
      <c r="BI53" s="433" t="s">
        <v>2</v>
      </c>
      <c r="BJ53" s="434"/>
      <c r="BK53" s="434"/>
      <c r="BL53" s="435"/>
    </row>
    <row r="54" spans="1:67" ht="15" customHeight="1" x14ac:dyDescent="0.15">
      <c r="A54" s="464"/>
      <c r="B54" s="467"/>
      <c r="C54" s="415" t="s">
        <v>154</v>
      </c>
      <c r="D54" s="378"/>
      <c r="E54" s="378"/>
      <c r="F54" s="378"/>
      <c r="G54" s="378"/>
      <c r="H54" s="378"/>
      <c r="I54" s="378"/>
      <c r="J54" s="378"/>
      <c r="K54" s="378"/>
      <c r="L54" s="378"/>
      <c r="M54" s="378"/>
      <c r="N54" s="379"/>
      <c r="O54" s="382" t="s">
        <v>49</v>
      </c>
      <c r="P54" s="383"/>
      <c r="Q54" s="383"/>
      <c r="R54" s="383"/>
      <c r="S54" s="383"/>
      <c r="T54" s="383"/>
      <c r="U54" s="383"/>
      <c r="V54" s="267"/>
      <c r="W54" s="267"/>
      <c r="X54" s="436"/>
      <c r="Y54" s="383"/>
      <c r="Z54" s="383"/>
      <c r="AA54" s="383"/>
      <c r="AB54" s="383"/>
      <c r="AC54" s="383"/>
      <c r="AD54" s="383"/>
      <c r="AE54" s="267"/>
      <c r="AF54" s="32" t="s">
        <v>98</v>
      </c>
      <c r="AG54" s="437"/>
      <c r="AH54" s="383"/>
      <c r="AI54" s="383"/>
      <c r="AJ54" s="383"/>
      <c r="AK54" s="383"/>
      <c r="AL54" s="383"/>
      <c r="AM54" s="245"/>
      <c r="AN54" s="245"/>
      <c r="AO54" s="245"/>
      <c r="AP54" s="245"/>
      <c r="AQ54" s="100" t="s">
        <v>98</v>
      </c>
      <c r="AR54" s="438"/>
      <c r="AS54" s="383"/>
      <c r="AT54" s="383"/>
      <c r="AU54" s="383"/>
      <c r="AV54" s="383"/>
      <c r="AW54" s="383"/>
      <c r="AX54" s="213"/>
      <c r="AY54" s="26" t="s">
        <v>98</v>
      </c>
      <c r="AZ54" s="439">
        <f>AH54+AM54+AU54</f>
        <v>0</v>
      </c>
      <c r="BA54" s="383"/>
      <c r="BB54" s="383"/>
      <c r="BC54" s="383"/>
      <c r="BD54" s="383"/>
      <c r="BE54" s="383"/>
      <c r="BF54" s="383"/>
      <c r="BG54" s="101"/>
      <c r="BH54" s="102" t="s">
        <v>99</v>
      </c>
      <c r="BI54" s="440"/>
      <c r="BJ54" s="441"/>
      <c r="BK54" s="441"/>
      <c r="BL54" s="442"/>
    </row>
    <row r="55" spans="1:67" ht="15" customHeight="1" x14ac:dyDescent="0.15">
      <c r="A55" s="464"/>
      <c r="B55" s="467"/>
      <c r="C55" s="415" t="s">
        <v>10</v>
      </c>
      <c r="D55" s="378"/>
      <c r="E55" s="378"/>
      <c r="F55" s="378"/>
      <c r="G55" s="378"/>
      <c r="H55" s="378"/>
      <c r="I55" s="378"/>
      <c r="J55" s="378"/>
      <c r="K55" s="378"/>
      <c r="L55" s="378"/>
      <c r="M55" s="378"/>
      <c r="N55" s="379"/>
      <c r="O55" s="382" t="s">
        <v>49</v>
      </c>
      <c r="P55" s="383"/>
      <c r="Q55" s="383"/>
      <c r="R55" s="383"/>
      <c r="S55" s="383"/>
      <c r="T55" s="383"/>
      <c r="U55" s="383"/>
      <c r="V55" s="267"/>
      <c r="W55" s="267"/>
      <c r="X55" s="423" t="s">
        <v>100</v>
      </c>
      <c r="Y55" s="383"/>
      <c r="Z55" s="383"/>
      <c r="AA55" s="383"/>
      <c r="AB55" s="383"/>
      <c r="AC55" s="383"/>
      <c r="AD55" s="383"/>
      <c r="AE55" s="267"/>
      <c r="AF55" s="268"/>
      <c r="AG55" s="383"/>
      <c r="AH55" s="383"/>
      <c r="AI55" s="383"/>
      <c r="AJ55" s="383"/>
      <c r="AK55" s="383"/>
      <c r="AL55" s="383"/>
      <c r="AM55" s="245"/>
      <c r="AN55" s="245"/>
      <c r="AO55" s="245"/>
      <c r="AP55" s="245"/>
      <c r="AQ55" s="214"/>
      <c r="AR55" s="438"/>
      <c r="AS55" s="383"/>
      <c r="AT55" s="383"/>
      <c r="AU55" s="383"/>
      <c r="AV55" s="383"/>
      <c r="AW55" s="383"/>
      <c r="AX55" s="245"/>
      <c r="AY55" s="246"/>
      <c r="AZ55" s="439">
        <f>AH55+AM55+AU55</f>
        <v>0</v>
      </c>
      <c r="BA55" s="383"/>
      <c r="BB55" s="383"/>
      <c r="BC55" s="383"/>
      <c r="BD55" s="383"/>
      <c r="BE55" s="383"/>
      <c r="BF55" s="383"/>
      <c r="BG55" s="101"/>
      <c r="BH55" s="103"/>
      <c r="BI55" s="443"/>
      <c r="BJ55" s="444"/>
      <c r="BK55" s="444"/>
      <c r="BL55" s="445"/>
    </row>
    <row r="56" spans="1:67" ht="15" customHeight="1" x14ac:dyDescent="0.15">
      <c r="A56" s="464"/>
      <c r="B56" s="467"/>
      <c r="C56" s="415" t="s">
        <v>37</v>
      </c>
      <c r="D56" s="378"/>
      <c r="E56" s="378"/>
      <c r="F56" s="378"/>
      <c r="G56" s="378"/>
      <c r="H56" s="378"/>
      <c r="I56" s="378"/>
      <c r="J56" s="378"/>
      <c r="K56" s="378"/>
      <c r="L56" s="378"/>
      <c r="M56" s="378"/>
      <c r="N56" s="379"/>
      <c r="O56" s="438"/>
      <c r="P56" s="383"/>
      <c r="Q56" s="383"/>
      <c r="R56" s="383"/>
      <c r="S56" s="383"/>
      <c r="T56" s="383"/>
      <c r="U56" s="383"/>
      <c r="V56" s="267"/>
      <c r="W56" s="269" t="s">
        <v>98</v>
      </c>
      <c r="X56" s="449">
        <f>SUM(X54:AG55)</f>
        <v>0</v>
      </c>
      <c r="Y56" s="450"/>
      <c r="Z56" s="450"/>
      <c r="AA56" s="450"/>
      <c r="AB56" s="450"/>
      <c r="AC56" s="450"/>
      <c r="AD56" s="450"/>
      <c r="AE56" s="270"/>
      <c r="AF56" s="271"/>
      <c r="AG56" s="451">
        <f>AG54+AG55</f>
        <v>0</v>
      </c>
      <c r="AH56" s="450"/>
      <c r="AI56" s="450"/>
      <c r="AJ56" s="450"/>
      <c r="AK56" s="450"/>
      <c r="AL56" s="450"/>
      <c r="AM56" s="104"/>
      <c r="AN56" s="104"/>
      <c r="AO56" s="104"/>
      <c r="AP56" s="104"/>
      <c r="AQ56" s="105"/>
      <c r="AR56" s="452">
        <f>AR54+AR55</f>
        <v>0</v>
      </c>
      <c r="AS56" s="450"/>
      <c r="AT56" s="450"/>
      <c r="AU56" s="450"/>
      <c r="AV56" s="450"/>
      <c r="AW56" s="450"/>
      <c r="AX56" s="106"/>
      <c r="AY56" s="103"/>
      <c r="AZ56" s="439">
        <f t="shared" ref="AZ56" si="1">AH56+AM56+AU56</f>
        <v>0</v>
      </c>
      <c r="BA56" s="383"/>
      <c r="BB56" s="383"/>
      <c r="BC56" s="383"/>
      <c r="BD56" s="383"/>
      <c r="BE56" s="383"/>
      <c r="BF56" s="383"/>
      <c r="BG56" s="101"/>
      <c r="BH56" s="107"/>
      <c r="BI56" s="443"/>
      <c r="BJ56" s="444"/>
      <c r="BK56" s="444"/>
      <c r="BL56" s="445"/>
    </row>
    <row r="57" spans="1:67" ht="15" customHeight="1" x14ac:dyDescent="0.15">
      <c r="A57" s="464"/>
      <c r="B57" s="467"/>
      <c r="C57" s="415" t="s">
        <v>65</v>
      </c>
      <c r="D57" s="378"/>
      <c r="E57" s="378"/>
      <c r="F57" s="378"/>
      <c r="G57" s="378"/>
      <c r="H57" s="378"/>
      <c r="I57" s="378"/>
      <c r="J57" s="378"/>
      <c r="K57" s="378"/>
      <c r="L57" s="378"/>
      <c r="M57" s="378"/>
      <c r="N57" s="379"/>
      <c r="O57" s="382" t="s">
        <v>49</v>
      </c>
      <c r="P57" s="383"/>
      <c r="Q57" s="383"/>
      <c r="R57" s="383"/>
      <c r="S57" s="383"/>
      <c r="T57" s="383"/>
      <c r="U57" s="383"/>
      <c r="V57" s="267"/>
      <c r="W57" s="272"/>
      <c r="X57" s="423"/>
      <c r="Y57" s="383"/>
      <c r="Z57" s="383"/>
      <c r="AA57" s="383"/>
      <c r="AB57" s="383"/>
      <c r="AC57" s="383"/>
      <c r="AD57" s="383"/>
      <c r="AE57" s="267"/>
      <c r="AF57" s="268"/>
      <c r="AG57" s="267"/>
      <c r="AH57" s="245"/>
      <c r="AI57" s="213"/>
      <c r="AJ57" s="245"/>
      <c r="AK57" s="245"/>
      <c r="AL57" s="245"/>
      <c r="AM57" s="245"/>
      <c r="AN57" s="245"/>
      <c r="AO57" s="245"/>
      <c r="AP57" s="245"/>
      <c r="AQ57" s="214"/>
      <c r="AR57" s="108"/>
      <c r="AS57" s="245"/>
      <c r="AT57" s="245"/>
      <c r="AU57" s="245"/>
      <c r="AV57" s="213"/>
      <c r="AW57" s="245"/>
      <c r="AX57" s="245"/>
      <c r="AY57" s="246"/>
      <c r="AZ57" s="424">
        <f>AH57+AM57+AU57</f>
        <v>0</v>
      </c>
      <c r="BA57" s="383"/>
      <c r="BB57" s="383"/>
      <c r="BC57" s="383"/>
      <c r="BD57" s="383"/>
      <c r="BE57" s="383"/>
      <c r="BF57" s="383"/>
      <c r="BG57" s="213"/>
      <c r="BH57" s="246"/>
      <c r="BI57" s="443"/>
      <c r="BJ57" s="444"/>
      <c r="BK57" s="444"/>
      <c r="BL57" s="445"/>
    </row>
    <row r="58" spans="1:67" ht="15" customHeight="1" x14ac:dyDescent="0.15">
      <c r="A58" s="465"/>
      <c r="B58" s="387" t="s">
        <v>42</v>
      </c>
      <c r="C58" s="415" t="s">
        <v>9</v>
      </c>
      <c r="D58" s="378"/>
      <c r="E58" s="378"/>
      <c r="F58" s="378"/>
      <c r="G58" s="378"/>
      <c r="H58" s="378"/>
      <c r="I58" s="378"/>
      <c r="J58" s="378"/>
      <c r="K58" s="378"/>
      <c r="L58" s="378"/>
      <c r="M58" s="378"/>
      <c r="N58" s="379"/>
      <c r="O58" s="415" t="s">
        <v>30</v>
      </c>
      <c r="P58" s="378"/>
      <c r="Q58" s="378"/>
      <c r="R58" s="378"/>
      <c r="S58" s="378"/>
      <c r="T58" s="378"/>
      <c r="U58" s="378"/>
      <c r="V58" s="378"/>
      <c r="W58" s="425"/>
      <c r="X58" s="426" t="s">
        <v>29</v>
      </c>
      <c r="Y58" s="378"/>
      <c r="Z58" s="378"/>
      <c r="AA58" s="378"/>
      <c r="AB58" s="378"/>
      <c r="AC58" s="378"/>
      <c r="AD58" s="378"/>
      <c r="AE58" s="378"/>
      <c r="AF58" s="379"/>
      <c r="AG58" s="427" t="s">
        <v>28</v>
      </c>
      <c r="AH58" s="378"/>
      <c r="AI58" s="378"/>
      <c r="AJ58" s="378"/>
      <c r="AK58" s="378"/>
      <c r="AL58" s="378"/>
      <c r="AM58" s="378"/>
      <c r="AN58" s="378"/>
      <c r="AO58" s="378"/>
      <c r="AP58" s="378"/>
      <c r="AQ58" s="378"/>
      <c r="AR58" s="377" t="s">
        <v>16</v>
      </c>
      <c r="AS58" s="453"/>
      <c r="AT58" s="453"/>
      <c r="AU58" s="453"/>
      <c r="AV58" s="453"/>
      <c r="AW58" s="453"/>
      <c r="AX58" s="453"/>
      <c r="AY58" s="453"/>
      <c r="AZ58" s="415" t="s">
        <v>3</v>
      </c>
      <c r="BA58" s="378"/>
      <c r="BB58" s="378"/>
      <c r="BC58" s="378"/>
      <c r="BD58" s="378"/>
      <c r="BE58" s="378"/>
      <c r="BF58" s="378"/>
      <c r="BG58" s="378"/>
      <c r="BH58" s="379"/>
      <c r="BI58" s="443"/>
      <c r="BJ58" s="444"/>
      <c r="BK58" s="444"/>
      <c r="BL58" s="445"/>
    </row>
    <row r="59" spans="1:67" ht="15" customHeight="1" x14ac:dyDescent="0.15">
      <c r="A59" s="465"/>
      <c r="B59" s="388"/>
      <c r="C59" s="415" t="s">
        <v>34</v>
      </c>
      <c r="D59" s="378"/>
      <c r="E59" s="378"/>
      <c r="F59" s="378"/>
      <c r="G59" s="378"/>
      <c r="H59" s="378"/>
      <c r="I59" s="378"/>
      <c r="J59" s="378"/>
      <c r="K59" s="378"/>
      <c r="L59" s="378"/>
      <c r="M59" s="378"/>
      <c r="N59" s="379"/>
      <c r="O59" s="382"/>
      <c r="P59" s="383"/>
      <c r="Q59" s="383"/>
      <c r="R59" s="383"/>
      <c r="S59" s="383"/>
      <c r="T59" s="383"/>
      <c r="U59" s="383"/>
      <c r="V59" s="267"/>
      <c r="W59" s="273" t="s">
        <v>98</v>
      </c>
      <c r="X59" s="436"/>
      <c r="Y59" s="383"/>
      <c r="Z59" s="383"/>
      <c r="AA59" s="383"/>
      <c r="AB59" s="383"/>
      <c r="AC59" s="383"/>
      <c r="AD59" s="383"/>
      <c r="AE59" s="267"/>
      <c r="AF59" s="32" t="s">
        <v>98</v>
      </c>
      <c r="AG59" s="437"/>
      <c r="AH59" s="383"/>
      <c r="AI59" s="383"/>
      <c r="AJ59" s="383"/>
      <c r="AK59" s="383"/>
      <c r="AL59" s="383"/>
      <c r="AM59" s="245"/>
      <c r="AN59" s="245"/>
      <c r="AO59" s="245"/>
      <c r="AP59" s="245"/>
      <c r="AQ59" s="100" t="s">
        <v>98</v>
      </c>
      <c r="AR59" s="438"/>
      <c r="AS59" s="383"/>
      <c r="AT59" s="383"/>
      <c r="AU59" s="383"/>
      <c r="AV59" s="383"/>
      <c r="AW59" s="383"/>
      <c r="AX59" s="213"/>
      <c r="AY59" s="26" t="s">
        <v>98</v>
      </c>
      <c r="AZ59" s="439">
        <f>AH59+AM59+AU59</f>
        <v>0</v>
      </c>
      <c r="BA59" s="383"/>
      <c r="BB59" s="383"/>
      <c r="BC59" s="383"/>
      <c r="BD59" s="383"/>
      <c r="BE59" s="383"/>
      <c r="BF59" s="383"/>
      <c r="BG59" s="101"/>
      <c r="BH59" s="102" t="s">
        <v>99</v>
      </c>
      <c r="BI59" s="443"/>
      <c r="BJ59" s="444"/>
      <c r="BK59" s="444"/>
      <c r="BL59" s="445"/>
    </row>
    <row r="60" spans="1:67" ht="15" customHeight="1" x14ac:dyDescent="0.15">
      <c r="A60" s="465"/>
      <c r="B60" s="388"/>
      <c r="C60" s="387" t="s">
        <v>35</v>
      </c>
      <c r="D60" s="415" t="s">
        <v>64</v>
      </c>
      <c r="E60" s="378"/>
      <c r="F60" s="378"/>
      <c r="G60" s="378"/>
      <c r="H60" s="378"/>
      <c r="I60" s="378"/>
      <c r="J60" s="378"/>
      <c r="K60" s="378"/>
      <c r="L60" s="378"/>
      <c r="M60" s="378"/>
      <c r="N60" s="379"/>
      <c r="O60" s="430" t="s">
        <v>101</v>
      </c>
      <c r="P60" s="378"/>
      <c r="Q60" s="378"/>
      <c r="R60" s="378"/>
      <c r="S60" s="378"/>
      <c r="T60" s="378"/>
      <c r="U60" s="378"/>
      <c r="V60" s="378"/>
      <c r="W60" s="378"/>
      <c r="X60" s="378"/>
      <c r="Y60" s="378"/>
      <c r="Z60" s="378"/>
      <c r="AA60" s="378"/>
      <c r="AB60" s="378"/>
      <c r="AC60" s="378"/>
      <c r="AD60" s="378"/>
      <c r="AE60" s="378"/>
      <c r="AF60" s="379"/>
      <c r="AG60" s="109"/>
      <c r="AH60" s="223"/>
      <c r="AI60" s="223"/>
      <c r="AJ60" s="223"/>
      <c r="AK60" s="223"/>
      <c r="AL60" s="223"/>
      <c r="AM60" s="223"/>
      <c r="AN60" s="223"/>
      <c r="AO60" s="223"/>
      <c r="AP60" s="223"/>
      <c r="AQ60" s="169"/>
      <c r="AR60" s="169"/>
      <c r="AS60" s="169"/>
      <c r="AT60" s="169"/>
      <c r="AU60" s="169"/>
      <c r="AV60" s="169"/>
      <c r="AW60" s="169"/>
      <c r="AX60" s="169"/>
      <c r="AY60" s="169"/>
      <c r="AZ60" s="169"/>
      <c r="BA60" s="169"/>
      <c r="BB60" s="169"/>
      <c r="BC60" s="169"/>
      <c r="BD60" s="169"/>
      <c r="BE60" s="169"/>
      <c r="BF60" s="169"/>
      <c r="BG60" s="169"/>
      <c r="BH60" s="170"/>
      <c r="BI60" s="443"/>
      <c r="BJ60" s="444"/>
      <c r="BK60" s="444"/>
      <c r="BL60" s="445"/>
    </row>
    <row r="61" spans="1:67" ht="15" customHeight="1" x14ac:dyDescent="0.15">
      <c r="A61" s="465"/>
      <c r="B61" s="388"/>
      <c r="C61" s="428"/>
      <c r="D61" s="382"/>
      <c r="E61" s="383"/>
      <c r="F61" s="383"/>
      <c r="G61" s="383"/>
      <c r="H61" s="383"/>
      <c r="I61" s="383"/>
      <c r="J61" s="383"/>
      <c r="K61" s="383"/>
      <c r="L61" s="383"/>
      <c r="M61" s="383"/>
      <c r="N61" s="384"/>
      <c r="O61" s="396" t="s">
        <v>102</v>
      </c>
      <c r="P61" s="431"/>
      <c r="Q61" s="431"/>
      <c r="R61" s="431"/>
      <c r="S61" s="431"/>
      <c r="T61" s="431"/>
      <c r="U61" s="431"/>
      <c r="V61" s="431"/>
      <c r="W61" s="431"/>
      <c r="X61" s="431"/>
      <c r="Y61" s="431"/>
      <c r="Z61" s="431"/>
      <c r="AA61" s="431"/>
      <c r="AB61" s="431"/>
      <c r="AC61" s="431"/>
      <c r="AD61" s="431"/>
      <c r="AE61" s="431"/>
      <c r="AF61" s="432"/>
      <c r="AG61" s="110"/>
      <c r="AH61" s="45"/>
      <c r="AI61" s="45"/>
      <c r="AJ61" s="45"/>
      <c r="AK61" s="45"/>
      <c r="AL61" s="45"/>
      <c r="AM61" s="111"/>
      <c r="AN61" s="111"/>
      <c r="AO61" s="111"/>
      <c r="AP61" s="111"/>
      <c r="AQ61" s="171"/>
      <c r="AR61" s="171"/>
      <c r="AS61" s="171"/>
      <c r="AT61" s="171"/>
      <c r="AU61" s="171"/>
      <c r="AV61" s="171"/>
      <c r="AW61" s="171"/>
      <c r="AX61" s="171"/>
      <c r="AY61" s="171"/>
      <c r="AZ61" s="171"/>
      <c r="BA61" s="171"/>
      <c r="BB61" s="171"/>
      <c r="BC61" s="171"/>
      <c r="BD61" s="171"/>
      <c r="BE61" s="171"/>
      <c r="BF61" s="171"/>
      <c r="BG61" s="171"/>
      <c r="BH61" s="250"/>
      <c r="BI61" s="443"/>
      <c r="BJ61" s="444"/>
      <c r="BK61" s="444"/>
      <c r="BL61" s="445"/>
    </row>
    <row r="62" spans="1:67" ht="15" customHeight="1" x14ac:dyDescent="0.15">
      <c r="A62" s="465"/>
      <c r="B62" s="388"/>
      <c r="C62" s="428"/>
      <c r="D62" s="210"/>
      <c r="E62" s="228"/>
      <c r="F62" s="228"/>
      <c r="G62" s="228"/>
      <c r="H62" s="228"/>
      <c r="I62" s="228"/>
      <c r="J62" s="228"/>
      <c r="K62" s="228"/>
      <c r="L62" s="228"/>
      <c r="M62" s="228"/>
      <c r="N62" s="229"/>
      <c r="O62" s="112"/>
      <c r="P62" s="248"/>
      <c r="Q62" s="248"/>
      <c r="R62" s="248"/>
      <c r="S62" s="248"/>
      <c r="T62" s="248"/>
      <c r="U62" s="248"/>
      <c r="V62" s="248"/>
      <c r="W62" s="248"/>
      <c r="X62" s="248"/>
      <c r="Y62" s="248"/>
      <c r="Z62" s="248"/>
      <c r="AA62" s="248"/>
      <c r="AB62" s="248"/>
      <c r="AC62" s="248"/>
      <c r="AD62" s="248"/>
      <c r="AE62" s="248"/>
      <c r="AF62" s="249"/>
      <c r="AG62" s="192"/>
      <c r="AH62" s="175"/>
      <c r="AI62" s="175"/>
      <c r="AJ62" s="175"/>
      <c r="AK62" s="175"/>
      <c r="AL62" s="175"/>
      <c r="AM62" s="204"/>
      <c r="AN62" s="204"/>
      <c r="AO62" s="204"/>
      <c r="AP62" s="204"/>
      <c r="AQ62" s="171"/>
      <c r="AR62" s="171"/>
      <c r="AS62" s="171"/>
      <c r="AT62" s="171"/>
      <c r="AU62" s="171"/>
      <c r="AV62" s="171"/>
      <c r="AW62" s="171"/>
      <c r="AX62" s="171"/>
      <c r="AY62" s="171"/>
      <c r="AZ62" s="171"/>
      <c r="BA62" s="171"/>
      <c r="BB62" s="171"/>
      <c r="BC62" s="171"/>
      <c r="BD62" s="171"/>
      <c r="BE62" s="171"/>
      <c r="BF62" s="171"/>
      <c r="BG62" s="171"/>
      <c r="BH62" s="250"/>
      <c r="BI62" s="443"/>
      <c r="BJ62" s="444"/>
      <c r="BK62" s="444"/>
      <c r="BL62" s="445"/>
    </row>
    <row r="63" spans="1:67" ht="15" customHeight="1" x14ac:dyDescent="0.15">
      <c r="A63" s="465"/>
      <c r="B63" s="388"/>
      <c r="C63" s="429"/>
      <c r="D63" s="210"/>
      <c r="E63" s="228"/>
      <c r="F63" s="228"/>
      <c r="G63" s="228"/>
      <c r="H63" s="228"/>
      <c r="I63" s="228"/>
      <c r="J63" s="228"/>
      <c r="K63" s="228"/>
      <c r="L63" s="228"/>
      <c r="M63" s="228"/>
      <c r="N63" s="229"/>
      <c r="O63" s="112"/>
      <c r="P63" s="230"/>
      <c r="Q63" s="230"/>
      <c r="R63" s="230"/>
      <c r="S63" s="230"/>
      <c r="T63" s="230"/>
      <c r="U63" s="230"/>
      <c r="V63" s="230"/>
      <c r="W63" s="230"/>
      <c r="X63" s="230"/>
      <c r="Y63" s="230"/>
      <c r="Z63" s="230"/>
      <c r="AA63" s="230"/>
      <c r="AB63" s="230"/>
      <c r="AC63" s="230"/>
      <c r="AD63" s="227"/>
      <c r="AE63" s="227"/>
      <c r="AF63" s="150"/>
      <c r="AG63" s="176"/>
      <c r="AH63" s="176"/>
      <c r="AI63" s="176"/>
      <c r="AJ63" s="176"/>
      <c r="AK63" s="176"/>
      <c r="AL63" s="176"/>
      <c r="AM63" s="144"/>
      <c r="AN63" s="144"/>
      <c r="AO63" s="144"/>
      <c r="AP63" s="144"/>
      <c r="AQ63" s="172"/>
      <c r="AR63" s="172"/>
      <c r="AS63" s="172"/>
      <c r="AT63" s="172"/>
      <c r="AU63" s="172"/>
      <c r="AV63" s="172"/>
      <c r="AW63" s="172"/>
      <c r="AX63" s="172"/>
      <c r="AY63" s="172"/>
      <c r="AZ63" s="172"/>
      <c r="BA63" s="172"/>
      <c r="BB63" s="172"/>
      <c r="BC63" s="172"/>
      <c r="BD63" s="172"/>
      <c r="BE63" s="172"/>
      <c r="BF63" s="172"/>
      <c r="BG63" s="172"/>
      <c r="BH63" s="173"/>
      <c r="BI63" s="443"/>
      <c r="BJ63" s="444"/>
      <c r="BK63" s="444"/>
      <c r="BL63" s="445"/>
    </row>
    <row r="64" spans="1:67" ht="15" customHeight="1" x14ac:dyDescent="0.15">
      <c r="A64" s="465"/>
      <c r="B64" s="389"/>
      <c r="C64" s="387" t="s">
        <v>38</v>
      </c>
      <c r="D64" s="300" t="s">
        <v>9</v>
      </c>
      <c r="E64" s="297"/>
      <c r="F64" s="297"/>
      <c r="G64" s="297"/>
      <c r="H64" s="297"/>
      <c r="I64" s="297"/>
      <c r="J64" s="297"/>
      <c r="K64" s="297"/>
      <c r="L64" s="297"/>
      <c r="M64" s="297"/>
      <c r="N64" s="298"/>
      <c r="O64" s="299" t="s">
        <v>103</v>
      </c>
      <c r="P64" s="297"/>
      <c r="Q64" s="297"/>
      <c r="R64" s="297"/>
      <c r="S64" s="297"/>
      <c r="T64" s="297"/>
      <c r="U64" s="297"/>
      <c r="V64" s="297"/>
      <c r="W64" s="297"/>
      <c r="X64" s="300" t="s">
        <v>104</v>
      </c>
      <c r="Y64" s="297"/>
      <c r="Z64" s="297"/>
      <c r="AA64" s="297"/>
      <c r="AB64" s="297"/>
      <c r="AC64" s="297"/>
      <c r="AD64" s="301"/>
      <c r="AE64" s="297"/>
      <c r="AF64" s="298"/>
      <c r="AG64" s="300" t="s">
        <v>105</v>
      </c>
      <c r="AH64" s="297"/>
      <c r="AI64" s="301"/>
      <c r="AJ64" s="301"/>
      <c r="AK64" s="301"/>
      <c r="AL64" s="301"/>
      <c r="AM64" s="301"/>
      <c r="AN64" s="301"/>
      <c r="AO64" s="301"/>
      <c r="AP64" s="301"/>
      <c r="AQ64" s="302"/>
      <c r="AR64" s="303" t="s">
        <v>106</v>
      </c>
      <c r="AS64" s="304"/>
      <c r="AT64" s="304"/>
      <c r="AU64" s="304"/>
      <c r="AV64" s="304"/>
      <c r="AW64" s="304"/>
      <c r="AX64" s="304"/>
      <c r="AY64" s="305"/>
      <c r="AZ64" s="303" t="s">
        <v>107</v>
      </c>
      <c r="BA64" s="304"/>
      <c r="BB64" s="304"/>
      <c r="BC64" s="304"/>
      <c r="BD64" s="304"/>
      <c r="BE64" s="304"/>
      <c r="BF64" s="304"/>
      <c r="BG64" s="297"/>
      <c r="BH64" s="298"/>
      <c r="BI64" s="443"/>
      <c r="BJ64" s="444"/>
      <c r="BK64" s="444"/>
      <c r="BL64" s="445"/>
    </row>
    <row r="65" spans="1:64" ht="15" customHeight="1" x14ac:dyDescent="0.15">
      <c r="A65" s="465"/>
      <c r="B65" s="389"/>
      <c r="C65" s="388"/>
      <c r="D65" s="380" t="s">
        <v>39</v>
      </c>
      <c r="E65" s="383"/>
      <c r="F65" s="383"/>
      <c r="G65" s="383"/>
      <c r="H65" s="383"/>
      <c r="I65" s="383"/>
      <c r="J65" s="383"/>
      <c r="K65" s="383"/>
      <c r="L65" s="383"/>
      <c r="M65" s="383"/>
      <c r="N65" s="384"/>
      <c r="O65" s="410" t="s">
        <v>11</v>
      </c>
      <c r="P65" s="411"/>
      <c r="Q65" s="411"/>
      <c r="R65" s="411"/>
      <c r="S65" s="411"/>
      <c r="T65" s="411"/>
      <c r="U65" s="411"/>
      <c r="V65" s="411"/>
      <c r="W65" s="412"/>
      <c r="X65" s="410" t="s">
        <v>11</v>
      </c>
      <c r="Y65" s="411"/>
      <c r="Z65" s="411"/>
      <c r="AA65" s="411"/>
      <c r="AB65" s="411"/>
      <c r="AC65" s="411"/>
      <c r="AD65" s="411"/>
      <c r="AE65" s="411"/>
      <c r="AF65" s="412"/>
      <c r="AG65" s="396" t="s">
        <v>11</v>
      </c>
      <c r="AH65" s="411"/>
      <c r="AI65" s="411"/>
      <c r="AJ65" s="411"/>
      <c r="AK65" s="411"/>
      <c r="AL65" s="411"/>
      <c r="AM65" s="411"/>
      <c r="AN65" s="411"/>
      <c r="AO65" s="411"/>
      <c r="AP65" s="411"/>
      <c r="AQ65" s="412"/>
      <c r="AR65" s="396" t="s">
        <v>11</v>
      </c>
      <c r="AS65" s="411"/>
      <c r="AT65" s="411"/>
      <c r="AU65" s="411"/>
      <c r="AV65" s="411"/>
      <c r="AW65" s="411"/>
      <c r="AX65" s="411"/>
      <c r="AY65" s="412"/>
      <c r="AZ65" s="396" t="s">
        <v>11</v>
      </c>
      <c r="BA65" s="411"/>
      <c r="BB65" s="411"/>
      <c r="BC65" s="411"/>
      <c r="BD65" s="411"/>
      <c r="BE65" s="411"/>
      <c r="BF65" s="411"/>
      <c r="BG65" s="411"/>
      <c r="BH65" s="412"/>
      <c r="BI65" s="443"/>
      <c r="BJ65" s="444"/>
      <c r="BK65" s="444"/>
      <c r="BL65" s="445"/>
    </row>
    <row r="66" spans="1:64" ht="15" customHeight="1" x14ac:dyDescent="0.15">
      <c r="A66" s="465"/>
      <c r="B66" s="389"/>
      <c r="C66" s="388"/>
      <c r="D66" s="380" t="s">
        <v>40</v>
      </c>
      <c r="E66" s="383"/>
      <c r="F66" s="383"/>
      <c r="G66" s="383"/>
      <c r="H66" s="383"/>
      <c r="I66" s="383"/>
      <c r="J66" s="383"/>
      <c r="K66" s="383"/>
      <c r="L66" s="383"/>
      <c r="M66" s="383"/>
      <c r="N66" s="384"/>
      <c r="O66" s="211"/>
      <c r="P66" s="211"/>
      <c r="Q66" s="211"/>
      <c r="R66" s="211"/>
      <c r="S66" s="211"/>
      <c r="T66" s="211"/>
      <c r="U66" s="211"/>
      <c r="V66" s="211"/>
      <c r="W66" s="211"/>
      <c r="X66" s="113"/>
      <c r="Y66" s="211"/>
      <c r="Z66" s="211"/>
      <c r="AA66" s="211"/>
      <c r="AB66" s="211"/>
      <c r="AC66" s="211"/>
      <c r="AD66" s="24"/>
      <c r="AE66" s="133"/>
      <c r="AF66" s="114"/>
      <c r="AG66" s="115"/>
      <c r="AH66" s="24"/>
      <c r="AI66" s="24"/>
      <c r="AJ66" s="133"/>
      <c r="AK66" s="133"/>
      <c r="AL66" s="133"/>
      <c r="AM66" s="24"/>
      <c r="AN66" s="24"/>
      <c r="AO66" s="24"/>
      <c r="AP66" s="24"/>
      <c r="AQ66" s="174"/>
      <c r="AR66" s="115"/>
      <c r="AS66" s="133"/>
      <c r="AT66" s="133"/>
      <c r="AU66" s="24"/>
      <c r="AV66" s="24"/>
      <c r="AW66" s="133"/>
      <c r="AX66" s="133"/>
      <c r="AY66" s="114"/>
      <c r="AZ66" s="168"/>
      <c r="BA66" s="24"/>
      <c r="BB66" s="24"/>
      <c r="BC66" s="24"/>
      <c r="BD66" s="24"/>
      <c r="BE66" s="133"/>
      <c r="BF66" s="133"/>
      <c r="BG66" s="133"/>
      <c r="BH66" s="174"/>
      <c r="BI66" s="443"/>
      <c r="BJ66" s="444"/>
      <c r="BK66" s="444"/>
      <c r="BL66" s="445"/>
    </row>
    <row r="67" spans="1:64" ht="15" customHeight="1" x14ac:dyDescent="0.15">
      <c r="A67" s="465"/>
      <c r="B67" s="389"/>
      <c r="C67" s="409"/>
      <c r="D67" s="380" t="s">
        <v>33</v>
      </c>
      <c r="E67" s="383"/>
      <c r="F67" s="383"/>
      <c r="G67" s="383"/>
      <c r="H67" s="383"/>
      <c r="I67" s="383"/>
      <c r="J67" s="383"/>
      <c r="K67" s="383"/>
      <c r="L67" s="383"/>
      <c r="M67" s="383"/>
      <c r="N67" s="384"/>
      <c r="O67" s="211"/>
      <c r="P67" s="211"/>
      <c r="Q67" s="211"/>
      <c r="R67" s="211"/>
      <c r="S67" s="211"/>
      <c r="T67" s="211"/>
      <c r="U67" s="211"/>
      <c r="V67" s="211"/>
      <c r="W67" s="211"/>
      <c r="X67" s="216"/>
      <c r="Y67" s="211"/>
      <c r="Z67" s="211"/>
      <c r="AA67" s="211"/>
      <c r="AB67" s="211"/>
      <c r="AC67" s="211"/>
      <c r="AD67" s="165"/>
      <c r="AE67" s="159"/>
      <c r="AF67" s="32"/>
      <c r="AG67" s="116"/>
      <c r="AH67" s="165"/>
      <c r="AI67" s="165"/>
      <c r="AJ67" s="159"/>
      <c r="AK67" s="159"/>
      <c r="AL67" s="159"/>
      <c r="AM67" s="165"/>
      <c r="AN67" s="165"/>
      <c r="AO67" s="165"/>
      <c r="AP67" s="165"/>
      <c r="AQ67" s="26"/>
      <c r="AR67" s="116"/>
      <c r="AS67" s="159"/>
      <c r="AT67" s="159"/>
      <c r="AU67" s="165"/>
      <c r="AV67" s="165"/>
      <c r="AW67" s="159"/>
      <c r="AX67" s="159"/>
      <c r="AY67" s="32"/>
      <c r="AZ67" s="212"/>
      <c r="BA67" s="165"/>
      <c r="BB67" s="165"/>
      <c r="BC67" s="165"/>
      <c r="BD67" s="165"/>
      <c r="BE67" s="159"/>
      <c r="BF67" s="159"/>
      <c r="BG67" s="159"/>
      <c r="BH67" s="26"/>
      <c r="BI67" s="443"/>
      <c r="BJ67" s="444"/>
      <c r="BK67" s="444"/>
      <c r="BL67" s="445"/>
    </row>
    <row r="68" spans="1:64" ht="15" customHeight="1" x14ac:dyDescent="0.15">
      <c r="A68" s="465"/>
      <c r="B68" s="413" t="s">
        <v>36</v>
      </c>
      <c r="C68" s="415" t="s">
        <v>19</v>
      </c>
      <c r="D68" s="416"/>
      <c r="E68" s="416"/>
      <c r="F68" s="416"/>
      <c r="G68" s="416"/>
      <c r="H68" s="416"/>
      <c r="I68" s="417"/>
      <c r="J68" s="300" t="s">
        <v>12</v>
      </c>
      <c r="K68" s="297"/>
      <c r="L68" s="297"/>
      <c r="M68" s="297"/>
      <c r="N68" s="297"/>
      <c r="O68" s="297"/>
      <c r="P68" s="297"/>
      <c r="Q68" s="297"/>
      <c r="R68" s="297"/>
      <c r="S68" s="297"/>
      <c r="T68" s="297"/>
      <c r="U68" s="309"/>
      <c r="V68" s="309" t="s">
        <v>13</v>
      </c>
      <c r="W68" s="297"/>
      <c r="X68" s="297"/>
      <c r="Y68" s="297"/>
      <c r="Z68" s="297"/>
      <c r="AA68" s="297"/>
      <c r="AB68" s="297"/>
      <c r="AC68" s="297"/>
      <c r="AD68" s="297"/>
      <c r="AE68" s="297"/>
      <c r="AF68" s="297"/>
      <c r="AG68" s="302"/>
      <c r="AH68" s="113"/>
      <c r="AI68" s="211"/>
      <c r="AJ68" s="211"/>
      <c r="AK68" s="211"/>
      <c r="AL68" s="211"/>
      <c r="AM68" s="211"/>
      <c r="AN68" s="211"/>
      <c r="AO68" s="211"/>
      <c r="AP68" s="211"/>
      <c r="AQ68" s="211"/>
      <c r="AR68" s="183"/>
      <c r="AS68" s="183"/>
      <c r="AT68" s="183"/>
      <c r="AU68" s="183"/>
      <c r="AV68" s="183"/>
      <c r="AW68" s="183"/>
      <c r="AX68" s="183"/>
      <c r="AY68" s="183"/>
      <c r="AZ68" s="183"/>
      <c r="BA68" s="183"/>
      <c r="BB68" s="183"/>
      <c r="BC68" s="183"/>
      <c r="BD68" s="183"/>
      <c r="BE68" s="183"/>
      <c r="BF68" s="183"/>
      <c r="BG68" s="183"/>
      <c r="BH68" s="184"/>
      <c r="BI68" s="443"/>
      <c r="BJ68" s="444"/>
      <c r="BK68" s="444"/>
      <c r="BL68" s="445"/>
    </row>
    <row r="69" spans="1:64" ht="11.25" customHeight="1" x14ac:dyDescent="0.15">
      <c r="A69" s="465"/>
      <c r="B69" s="389"/>
      <c r="C69" s="418" t="s">
        <v>31</v>
      </c>
      <c r="D69" s="419"/>
      <c r="E69" s="419"/>
      <c r="F69" s="419"/>
      <c r="G69" s="419"/>
      <c r="H69" s="419"/>
      <c r="I69" s="420"/>
      <c r="J69" s="168"/>
      <c r="K69" s="133"/>
      <c r="L69" s="133"/>
      <c r="M69" s="133"/>
      <c r="N69" s="133"/>
      <c r="O69" s="133"/>
      <c r="P69" s="133"/>
      <c r="Q69" s="133"/>
      <c r="R69" s="133"/>
      <c r="S69" s="133"/>
      <c r="T69" s="133"/>
      <c r="U69" s="114" t="s">
        <v>98</v>
      </c>
      <c r="V69" s="24"/>
      <c r="W69" s="133"/>
      <c r="X69" s="133"/>
      <c r="Y69" s="133"/>
      <c r="Z69" s="133"/>
      <c r="AA69" s="133"/>
      <c r="AB69" s="133"/>
      <c r="AC69" s="133"/>
      <c r="AD69" s="133"/>
      <c r="AE69" s="133"/>
      <c r="AF69" s="24"/>
      <c r="AG69" s="174" t="s">
        <v>108</v>
      </c>
      <c r="AH69" s="117"/>
      <c r="AI69" s="118"/>
      <c r="AJ69" s="118"/>
      <c r="AK69" s="118"/>
      <c r="AL69" s="118"/>
      <c r="AM69" s="118"/>
      <c r="AN69" s="118"/>
      <c r="AO69" s="118"/>
      <c r="AP69" s="118"/>
      <c r="AQ69" s="45"/>
      <c r="AR69" s="185"/>
      <c r="AS69" s="185"/>
      <c r="AT69" s="185"/>
      <c r="AU69" s="185"/>
      <c r="AV69" s="185"/>
      <c r="AW69" s="185"/>
      <c r="AX69" s="185"/>
      <c r="AY69" s="185"/>
      <c r="AZ69" s="185"/>
      <c r="BA69" s="185"/>
      <c r="BB69" s="185"/>
      <c r="BC69" s="185"/>
      <c r="BD69" s="185"/>
      <c r="BE69" s="185"/>
      <c r="BF69" s="185"/>
      <c r="BG69" s="185"/>
      <c r="BH69" s="186"/>
      <c r="BI69" s="443"/>
      <c r="BJ69" s="444"/>
      <c r="BK69" s="444"/>
      <c r="BL69" s="445"/>
    </row>
    <row r="70" spans="1:64" ht="11.25" customHeight="1" x14ac:dyDescent="0.15">
      <c r="A70" s="465"/>
      <c r="B70" s="389"/>
      <c r="C70" s="421"/>
      <c r="D70" s="375"/>
      <c r="E70" s="375"/>
      <c r="F70" s="375"/>
      <c r="G70" s="375"/>
      <c r="H70" s="375"/>
      <c r="I70" s="422"/>
      <c r="J70" s="189"/>
      <c r="K70" s="190"/>
      <c r="L70" s="190"/>
      <c r="M70" s="190"/>
      <c r="N70" s="190"/>
      <c r="O70" s="190"/>
      <c r="P70" s="190"/>
      <c r="Q70" s="190"/>
      <c r="R70" s="190"/>
      <c r="S70" s="190"/>
      <c r="T70" s="190"/>
      <c r="U70" s="119"/>
      <c r="V70" s="190"/>
      <c r="W70" s="190"/>
      <c r="X70" s="190"/>
      <c r="Y70" s="190"/>
      <c r="Z70" s="190"/>
      <c r="AA70" s="190"/>
      <c r="AB70" s="190"/>
      <c r="AC70" s="190"/>
      <c r="AD70" s="190"/>
      <c r="AE70" s="190"/>
      <c r="AF70" s="120"/>
      <c r="AG70" s="119"/>
      <c r="AH70" s="117"/>
      <c r="AI70" s="118"/>
      <c r="AJ70" s="118"/>
      <c r="AK70" s="118"/>
      <c r="AL70" s="118"/>
      <c r="AM70" s="118"/>
      <c r="AN70" s="118"/>
      <c r="AO70" s="118"/>
      <c r="AP70" s="118"/>
      <c r="AQ70" s="45"/>
      <c r="AR70" s="185"/>
      <c r="AS70" s="185"/>
      <c r="AT70" s="185"/>
      <c r="AU70" s="185"/>
      <c r="AV70" s="185"/>
      <c r="AW70" s="185"/>
      <c r="AX70" s="185"/>
      <c r="AY70" s="185"/>
      <c r="AZ70" s="185"/>
      <c r="BA70" s="185"/>
      <c r="BB70" s="185"/>
      <c r="BC70" s="185"/>
      <c r="BD70" s="185"/>
      <c r="BE70" s="185"/>
      <c r="BF70" s="185"/>
      <c r="BG70" s="185"/>
      <c r="BH70" s="186"/>
      <c r="BI70" s="443"/>
      <c r="BJ70" s="444"/>
      <c r="BK70" s="444"/>
      <c r="BL70" s="445"/>
    </row>
    <row r="71" spans="1:64" ht="11.25" customHeight="1" x14ac:dyDescent="0.15">
      <c r="A71" s="465"/>
      <c r="B71" s="389"/>
      <c r="C71" s="418" t="s">
        <v>44</v>
      </c>
      <c r="D71" s="419"/>
      <c r="E71" s="419"/>
      <c r="F71" s="419"/>
      <c r="G71" s="419"/>
      <c r="H71" s="419"/>
      <c r="I71" s="420"/>
      <c r="J71" s="168"/>
      <c r="K71" s="133"/>
      <c r="L71" s="133"/>
      <c r="M71" s="133"/>
      <c r="N71" s="133"/>
      <c r="O71" s="133"/>
      <c r="P71" s="133"/>
      <c r="Q71" s="133"/>
      <c r="R71" s="133"/>
      <c r="S71" s="133"/>
      <c r="T71" s="133"/>
      <c r="U71" s="114"/>
      <c r="V71" s="133"/>
      <c r="W71" s="133"/>
      <c r="X71" s="133"/>
      <c r="Y71" s="133"/>
      <c r="Z71" s="133"/>
      <c r="AA71" s="133"/>
      <c r="AB71" s="133"/>
      <c r="AC71" s="133"/>
      <c r="AD71" s="133"/>
      <c r="AE71" s="133"/>
      <c r="AF71" s="24"/>
      <c r="AG71" s="174"/>
      <c r="AH71" s="117"/>
      <c r="AI71" s="118"/>
      <c r="AJ71" s="118"/>
      <c r="AK71" s="118"/>
      <c r="AL71" s="118"/>
      <c r="AM71" s="118"/>
      <c r="AN71" s="118"/>
      <c r="AO71" s="118"/>
      <c r="AP71" s="118"/>
      <c r="AQ71" s="45"/>
      <c r="AR71" s="185"/>
      <c r="AS71" s="185"/>
      <c r="AT71" s="185"/>
      <c r="AU71" s="185"/>
      <c r="AV71" s="185"/>
      <c r="AW71" s="185"/>
      <c r="AX71" s="185"/>
      <c r="AY71" s="185"/>
      <c r="AZ71" s="185"/>
      <c r="BA71" s="185"/>
      <c r="BB71" s="185"/>
      <c r="BC71" s="185"/>
      <c r="BD71" s="185"/>
      <c r="BE71" s="185"/>
      <c r="BF71" s="185"/>
      <c r="BG71" s="185"/>
      <c r="BH71" s="186"/>
      <c r="BI71" s="443"/>
      <c r="BJ71" s="444"/>
      <c r="BK71" s="444"/>
      <c r="BL71" s="445"/>
    </row>
    <row r="72" spans="1:64" ht="11.25" customHeight="1" x14ac:dyDescent="0.15">
      <c r="A72" s="465"/>
      <c r="B72" s="389"/>
      <c r="C72" s="421"/>
      <c r="D72" s="375"/>
      <c r="E72" s="375"/>
      <c r="F72" s="375"/>
      <c r="G72" s="375"/>
      <c r="H72" s="375"/>
      <c r="I72" s="422"/>
      <c r="J72" s="189"/>
      <c r="K72" s="190"/>
      <c r="L72" s="190"/>
      <c r="M72" s="190"/>
      <c r="N72" s="190"/>
      <c r="O72" s="190"/>
      <c r="P72" s="190"/>
      <c r="Q72" s="190"/>
      <c r="R72" s="190"/>
      <c r="S72" s="190"/>
      <c r="T72" s="190"/>
      <c r="U72" s="119"/>
      <c r="V72" s="190"/>
      <c r="W72" s="190"/>
      <c r="X72" s="190"/>
      <c r="Y72" s="190"/>
      <c r="Z72" s="190"/>
      <c r="AA72" s="190"/>
      <c r="AB72" s="190"/>
      <c r="AC72" s="190"/>
      <c r="AD72" s="190"/>
      <c r="AE72" s="190"/>
      <c r="AF72" s="120"/>
      <c r="AG72" s="119"/>
      <c r="AH72" s="117"/>
      <c r="AI72" s="118"/>
      <c r="AJ72" s="118"/>
      <c r="AK72" s="118"/>
      <c r="AL72" s="118"/>
      <c r="AM72" s="118"/>
      <c r="AN72" s="118"/>
      <c r="AO72" s="118"/>
      <c r="AP72" s="118"/>
      <c r="AQ72" s="45"/>
      <c r="AR72" s="185"/>
      <c r="AS72" s="185"/>
      <c r="AT72" s="185"/>
      <c r="AU72" s="185"/>
      <c r="AV72" s="185"/>
      <c r="AW72" s="185"/>
      <c r="AX72" s="185"/>
      <c r="AY72" s="185"/>
      <c r="AZ72" s="185"/>
      <c r="BA72" s="185"/>
      <c r="BB72" s="185"/>
      <c r="BC72" s="185"/>
      <c r="BD72" s="185"/>
      <c r="BE72" s="185"/>
      <c r="BF72" s="185"/>
      <c r="BG72" s="185"/>
      <c r="BH72" s="186"/>
      <c r="BI72" s="443"/>
      <c r="BJ72" s="444"/>
      <c r="BK72" s="444"/>
      <c r="BL72" s="445"/>
    </row>
    <row r="73" spans="1:64" ht="15" customHeight="1" x14ac:dyDescent="0.15">
      <c r="A73" s="465"/>
      <c r="B73" s="389"/>
      <c r="C73" s="374" t="s">
        <v>109</v>
      </c>
      <c r="D73" s="375"/>
      <c r="E73" s="375"/>
      <c r="F73" s="375"/>
      <c r="G73" s="375"/>
      <c r="H73" s="375"/>
      <c r="I73" s="375"/>
      <c r="J73" s="212"/>
      <c r="K73" s="159"/>
      <c r="L73" s="159"/>
      <c r="M73" s="159"/>
      <c r="N73" s="159"/>
      <c r="O73" s="159"/>
      <c r="P73" s="159"/>
      <c r="Q73" s="159"/>
      <c r="R73" s="159"/>
      <c r="S73" s="159"/>
      <c r="T73" s="159"/>
      <c r="U73" s="32"/>
      <c r="V73" s="159"/>
      <c r="W73" s="159"/>
      <c r="X73" s="159"/>
      <c r="Y73" s="159"/>
      <c r="Z73" s="159"/>
      <c r="AA73" s="159"/>
      <c r="AB73" s="159"/>
      <c r="AC73" s="159"/>
      <c r="AD73" s="159"/>
      <c r="AE73" s="159"/>
      <c r="AF73" s="165"/>
      <c r="AG73" s="26"/>
      <c r="AH73" s="189"/>
      <c r="AI73" s="190"/>
      <c r="AJ73" s="190"/>
      <c r="AK73" s="190"/>
      <c r="AL73" s="190"/>
      <c r="AM73" s="190"/>
      <c r="AN73" s="190"/>
      <c r="AO73" s="190"/>
      <c r="AP73" s="190"/>
      <c r="AQ73" s="120"/>
      <c r="AR73" s="187"/>
      <c r="AS73" s="187"/>
      <c r="AT73" s="187"/>
      <c r="AU73" s="187"/>
      <c r="AV73" s="187"/>
      <c r="AW73" s="187"/>
      <c r="AX73" s="187"/>
      <c r="AY73" s="187"/>
      <c r="AZ73" s="187"/>
      <c r="BA73" s="187"/>
      <c r="BB73" s="187"/>
      <c r="BC73" s="187"/>
      <c r="BD73" s="187"/>
      <c r="BE73" s="187"/>
      <c r="BF73" s="187"/>
      <c r="BG73" s="187"/>
      <c r="BH73" s="188"/>
      <c r="BI73" s="443"/>
      <c r="BJ73" s="444"/>
      <c r="BK73" s="444"/>
      <c r="BL73" s="445"/>
    </row>
    <row r="74" spans="1:64" ht="11.25" customHeight="1" x14ac:dyDescent="0.15">
      <c r="A74" s="465"/>
      <c r="B74" s="389"/>
      <c r="C74" s="399" t="s">
        <v>19</v>
      </c>
      <c r="D74" s="399"/>
      <c r="E74" s="399"/>
      <c r="F74" s="399"/>
      <c r="G74" s="399"/>
      <c r="H74" s="399"/>
      <c r="I74" s="400"/>
      <c r="J74" s="403" t="s">
        <v>32</v>
      </c>
      <c r="K74" s="404"/>
      <c r="L74" s="404"/>
      <c r="M74" s="404"/>
      <c r="N74" s="404"/>
      <c r="O74" s="404"/>
      <c r="P74" s="404"/>
      <c r="Q74" s="404"/>
      <c r="R74" s="404"/>
      <c r="S74" s="404"/>
      <c r="T74" s="404"/>
      <c r="U74" s="405"/>
      <c r="V74" s="403" t="s">
        <v>110</v>
      </c>
      <c r="W74" s="404"/>
      <c r="X74" s="404"/>
      <c r="Y74" s="404"/>
      <c r="Z74" s="404"/>
      <c r="AA74" s="404"/>
      <c r="AB74" s="404"/>
      <c r="AC74" s="404"/>
      <c r="AD74" s="404"/>
      <c r="AE74" s="404"/>
      <c r="AF74" s="404"/>
      <c r="AG74" s="404"/>
      <c r="AH74" s="304"/>
      <c r="AI74" s="304"/>
      <c r="AJ74" s="308"/>
      <c r="AK74" s="308"/>
      <c r="AL74" s="304"/>
      <c r="AM74" s="304"/>
      <c r="AN74" s="304"/>
      <c r="AO74" s="304"/>
      <c r="AP74" s="304"/>
      <c r="AQ74" s="304"/>
      <c r="AR74" s="304"/>
      <c r="AS74" s="305"/>
      <c r="AT74" s="121"/>
      <c r="AU74" s="121"/>
      <c r="AV74" s="121"/>
      <c r="AW74" s="121"/>
      <c r="AX74" s="121"/>
      <c r="AY74" s="121"/>
      <c r="AZ74" s="183"/>
      <c r="BA74" s="177"/>
      <c r="BB74" s="177"/>
      <c r="BC74" s="177"/>
      <c r="BD74" s="177"/>
      <c r="BE74" s="177"/>
      <c r="BF74" s="177"/>
      <c r="BG74" s="177"/>
      <c r="BH74" s="177"/>
      <c r="BI74" s="443"/>
      <c r="BJ74" s="444"/>
      <c r="BK74" s="444"/>
      <c r="BL74" s="445"/>
    </row>
    <row r="75" spans="1:64" ht="10.5" customHeight="1" x14ac:dyDescent="0.15">
      <c r="A75" s="465"/>
      <c r="B75" s="389"/>
      <c r="C75" s="401"/>
      <c r="D75" s="401"/>
      <c r="E75" s="401"/>
      <c r="F75" s="401"/>
      <c r="G75" s="401"/>
      <c r="H75" s="401"/>
      <c r="I75" s="402"/>
      <c r="J75" s="406"/>
      <c r="K75" s="407"/>
      <c r="L75" s="407"/>
      <c r="M75" s="407"/>
      <c r="N75" s="407"/>
      <c r="O75" s="407"/>
      <c r="P75" s="407"/>
      <c r="Q75" s="407"/>
      <c r="R75" s="407"/>
      <c r="S75" s="407"/>
      <c r="T75" s="407"/>
      <c r="U75" s="408"/>
      <c r="V75" s="406"/>
      <c r="W75" s="407"/>
      <c r="X75" s="407"/>
      <c r="Y75" s="407"/>
      <c r="Z75" s="407"/>
      <c r="AA75" s="407"/>
      <c r="AB75" s="407"/>
      <c r="AC75" s="407"/>
      <c r="AD75" s="407"/>
      <c r="AE75" s="407"/>
      <c r="AF75" s="407"/>
      <c r="AG75" s="407"/>
      <c r="AH75" s="377" t="s">
        <v>79</v>
      </c>
      <c r="AI75" s="378"/>
      <c r="AJ75" s="378"/>
      <c r="AK75" s="378"/>
      <c r="AL75" s="378"/>
      <c r="AM75" s="378"/>
      <c r="AN75" s="378"/>
      <c r="AO75" s="378"/>
      <c r="AP75" s="378"/>
      <c r="AQ75" s="378"/>
      <c r="AR75" s="378"/>
      <c r="AS75" s="379"/>
      <c r="AT75" s="122"/>
      <c r="AU75" s="122"/>
      <c r="AV75" s="122"/>
      <c r="AW75" s="122"/>
      <c r="AX75" s="122"/>
      <c r="AY75" s="122"/>
      <c r="AZ75" s="179"/>
      <c r="BA75" s="178"/>
      <c r="BB75" s="178"/>
      <c r="BC75" s="178"/>
      <c r="BD75" s="178"/>
      <c r="BE75" s="178"/>
      <c r="BF75" s="178"/>
      <c r="BG75" s="178"/>
      <c r="BH75" s="179"/>
      <c r="BI75" s="443"/>
      <c r="BJ75" s="444"/>
      <c r="BK75" s="444"/>
      <c r="BL75" s="445"/>
    </row>
    <row r="76" spans="1:64" ht="15" customHeight="1" x14ac:dyDescent="0.15">
      <c r="A76" s="465"/>
      <c r="B76" s="389"/>
      <c r="C76" s="380" t="s">
        <v>31</v>
      </c>
      <c r="D76" s="370"/>
      <c r="E76" s="370"/>
      <c r="F76" s="370"/>
      <c r="G76" s="370"/>
      <c r="H76" s="370"/>
      <c r="I76" s="370"/>
      <c r="J76" s="123"/>
      <c r="K76" s="164"/>
      <c r="L76" s="164"/>
      <c r="M76" s="164"/>
      <c r="N76" s="164"/>
      <c r="O76" s="164"/>
      <c r="P76" s="164"/>
      <c r="Q76" s="33" t="s">
        <v>81</v>
      </c>
      <c r="R76" s="33"/>
      <c r="S76" s="33" t="s">
        <v>82</v>
      </c>
      <c r="T76" s="163" t="s">
        <v>111</v>
      </c>
      <c r="U76" s="124"/>
      <c r="V76" s="164"/>
      <c r="W76" s="164"/>
      <c r="X76" s="164"/>
      <c r="Y76" s="164"/>
      <c r="Z76" s="164"/>
      <c r="AA76" s="164"/>
      <c r="AB76" s="164"/>
      <c r="AC76" s="33"/>
      <c r="AD76" s="33" t="s">
        <v>81</v>
      </c>
      <c r="AE76" s="33"/>
      <c r="AF76" s="33" t="s">
        <v>112</v>
      </c>
      <c r="AG76" s="34" t="s">
        <v>53</v>
      </c>
      <c r="AH76" s="181"/>
      <c r="AI76" s="164"/>
      <c r="AJ76" s="274"/>
      <c r="AK76" s="274"/>
      <c r="AL76" s="164"/>
      <c r="AM76" s="33" t="s">
        <v>81</v>
      </c>
      <c r="AN76" s="33"/>
      <c r="AO76" s="33"/>
      <c r="AP76" s="33"/>
      <c r="AQ76" s="33"/>
      <c r="AR76" s="33" t="s">
        <v>113</v>
      </c>
      <c r="AS76" s="34" t="s">
        <v>54</v>
      </c>
      <c r="AT76" s="125"/>
      <c r="AU76" s="125"/>
      <c r="AV76" s="126"/>
      <c r="AW76" s="126"/>
      <c r="AX76" s="126"/>
      <c r="AY76" s="127"/>
      <c r="AZ76" s="179"/>
      <c r="BA76" s="178"/>
      <c r="BB76" s="178"/>
      <c r="BC76" s="178"/>
      <c r="BD76" s="178"/>
      <c r="BE76" s="178"/>
      <c r="BF76" s="178"/>
      <c r="BG76" s="178"/>
      <c r="BH76" s="179"/>
      <c r="BI76" s="443"/>
      <c r="BJ76" s="444"/>
      <c r="BK76" s="444"/>
      <c r="BL76" s="445"/>
    </row>
    <row r="77" spans="1:64" ht="15" customHeight="1" x14ac:dyDescent="0.15">
      <c r="A77" s="465"/>
      <c r="B77" s="389"/>
      <c r="C77" s="374" t="s">
        <v>45</v>
      </c>
      <c r="D77" s="375"/>
      <c r="E77" s="375"/>
      <c r="F77" s="375"/>
      <c r="G77" s="375"/>
      <c r="H77" s="375"/>
      <c r="I77" s="375"/>
      <c r="J77" s="123"/>
      <c r="K77" s="164"/>
      <c r="L77" s="164"/>
      <c r="M77" s="164"/>
      <c r="N77" s="164"/>
      <c r="O77" s="164"/>
      <c r="P77" s="164"/>
      <c r="Q77" s="33" t="s">
        <v>81</v>
      </c>
      <c r="R77" s="33"/>
      <c r="S77" s="33" t="s">
        <v>112</v>
      </c>
      <c r="T77" s="24"/>
      <c r="U77" s="124"/>
      <c r="V77" s="164"/>
      <c r="W77" s="164"/>
      <c r="X77" s="164"/>
      <c r="Y77" s="164"/>
      <c r="Z77" s="164"/>
      <c r="AA77" s="164"/>
      <c r="AB77" s="164"/>
      <c r="AC77" s="33"/>
      <c r="AD77" s="33" t="s">
        <v>81</v>
      </c>
      <c r="AE77" s="33"/>
      <c r="AF77" s="33" t="s">
        <v>113</v>
      </c>
      <c r="AG77" s="174"/>
      <c r="AH77" s="181"/>
      <c r="AI77" s="164"/>
      <c r="AJ77" s="274"/>
      <c r="AK77" s="274"/>
      <c r="AL77" s="164"/>
      <c r="AM77" s="33" t="s">
        <v>81</v>
      </c>
      <c r="AN77" s="33"/>
      <c r="AO77" s="33"/>
      <c r="AP77" s="33"/>
      <c r="AQ77" s="33"/>
      <c r="AR77" s="33" t="s">
        <v>82</v>
      </c>
      <c r="AS77" s="34"/>
      <c r="AT77" s="125"/>
      <c r="AU77" s="125"/>
      <c r="AV77" s="126"/>
      <c r="AW77" s="126"/>
      <c r="AX77" s="126"/>
      <c r="AY77" s="127"/>
      <c r="AZ77" s="179"/>
      <c r="BA77" s="178"/>
      <c r="BB77" s="178"/>
      <c r="BC77" s="178"/>
      <c r="BD77" s="178"/>
      <c r="BE77" s="178"/>
      <c r="BF77" s="178"/>
      <c r="BG77" s="178"/>
      <c r="BH77" s="179"/>
      <c r="BI77" s="443"/>
      <c r="BJ77" s="444"/>
      <c r="BK77" s="444"/>
      <c r="BL77" s="445"/>
    </row>
    <row r="78" spans="1:64" ht="15" customHeight="1" x14ac:dyDescent="0.15">
      <c r="A78" s="465"/>
      <c r="B78" s="389"/>
      <c r="C78" s="374" t="s">
        <v>51</v>
      </c>
      <c r="D78" s="375"/>
      <c r="E78" s="375"/>
      <c r="F78" s="375"/>
      <c r="G78" s="375"/>
      <c r="H78" s="375"/>
      <c r="I78" s="375"/>
      <c r="J78" s="123"/>
      <c r="K78" s="164"/>
      <c r="L78" s="164"/>
      <c r="M78" s="164"/>
      <c r="N78" s="164"/>
      <c r="O78" s="164"/>
      <c r="P78" s="164"/>
      <c r="Q78" s="33" t="s">
        <v>81</v>
      </c>
      <c r="R78" s="33"/>
      <c r="S78" s="33" t="s">
        <v>112</v>
      </c>
      <c r="T78" s="24"/>
      <c r="U78" s="124"/>
      <c r="V78" s="164"/>
      <c r="W78" s="164"/>
      <c r="X78" s="164"/>
      <c r="Y78" s="164"/>
      <c r="Z78" s="164"/>
      <c r="AA78" s="164"/>
      <c r="AB78" s="164"/>
      <c r="AC78" s="33"/>
      <c r="AD78" s="33" t="s">
        <v>81</v>
      </c>
      <c r="AE78" s="33"/>
      <c r="AF78" s="33" t="s">
        <v>82</v>
      </c>
      <c r="AG78" s="174"/>
      <c r="AH78" s="181"/>
      <c r="AI78" s="164"/>
      <c r="AJ78" s="274"/>
      <c r="AK78" s="274"/>
      <c r="AL78" s="164"/>
      <c r="AM78" s="33" t="s">
        <v>81</v>
      </c>
      <c r="AN78" s="33"/>
      <c r="AO78" s="33"/>
      <c r="AP78" s="33"/>
      <c r="AQ78" s="33"/>
      <c r="AR78" s="33" t="s">
        <v>82</v>
      </c>
      <c r="AS78" s="34"/>
      <c r="AT78" s="125"/>
      <c r="AU78" s="125"/>
      <c r="AV78" s="126"/>
      <c r="AW78" s="126"/>
      <c r="AX78" s="126"/>
      <c r="AY78" s="127"/>
      <c r="AZ78" s="179"/>
      <c r="BA78" s="178"/>
      <c r="BB78" s="178"/>
      <c r="BC78" s="178"/>
      <c r="BD78" s="178"/>
      <c r="BE78" s="178"/>
      <c r="BF78" s="178"/>
      <c r="BG78" s="178"/>
      <c r="BH78" s="179"/>
      <c r="BI78" s="443"/>
      <c r="BJ78" s="444"/>
      <c r="BK78" s="444"/>
      <c r="BL78" s="445"/>
    </row>
    <row r="79" spans="1:64" ht="15" customHeight="1" x14ac:dyDescent="0.15">
      <c r="A79" s="465"/>
      <c r="B79" s="414"/>
      <c r="C79" s="376" t="s">
        <v>3</v>
      </c>
      <c r="D79" s="376"/>
      <c r="E79" s="376"/>
      <c r="F79" s="376"/>
      <c r="G79" s="376"/>
      <c r="H79" s="376"/>
      <c r="I79" s="376"/>
      <c r="J79" s="128"/>
      <c r="K79" s="167"/>
      <c r="L79" s="167"/>
      <c r="M79" s="167"/>
      <c r="N79" s="167"/>
      <c r="O79" s="167"/>
      <c r="P79" s="167"/>
      <c r="Q79" s="35" t="s">
        <v>114</v>
      </c>
      <c r="R79" s="35">
        <f>SUM(R76:R78)</f>
        <v>0</v>
      </c>
      <c r="S79" s="35" t="s">
        <v>113</v>
      </c>
      <c r="T79" s="166"/>
      <c r="U79" s="129"/>
      <c r="V79" s="167"/>
      <c r="W79" s="167"/>
      <c r="X79" s="167"/>
      <c r="Y79" s="167"/>
      <c r="Z79" s="167"/>
      <c r="AA79" s="167"/>
      <c r="AB79" s="167"/>
      <c r="AC79" s="35"/>
      <c r="AD79" s="35" t="s">
        <v>81</v>
      </c>
      <c r="AE79" s="35">
        <f>SUM(AE76:AE78)</f>
        <v>0</v>
      </c>
      <c r="AF79" s="35" t="s">
        <v>112</v>
      </c>
      <c r="AG79" s="29"/>
      <c r="AH79" s="182"/>
      <c r="AI79" s="167"/>
      <c r="AJ79" s="275"/>
      <c r="AK79" s="275"/>
      <c r="AL79" s="167"/>
      <c r="AM79" s="35" t="s">
        <v>81</v>
      </c>
      <c r="AN79" s="35"/>
      <c r="AO79" s="35"/>
      <c r="AP79" s="35"/>
      <c r="AQ79" s="35">
        <f>SUM(AQ76:AQ78)</f>
        <v>0</v>
      </c>
      <c r="AR79" s="35" t="s">
        <v>115</v>
      </c>
      <c r="AS79" s="36"/>
      <c r="AT79" s="130"/>
      <c r="AU79" s="130"/>
      <c r="AV79" s="131"/>
      <c r="AW79" s="131"/>
      <c r="AX79" s="131"/>
      <c r="AY79" s="132"/>
      <c r="AZ79" s="180"/>
      <c r="BA79" s="180"/>
      <c r="BB79" s="180"/>
      <c r="BC79" s="180"/>
      <c r="BD79" s="180"/>
      <c r="BE79" s="180"/>
      <c r="BF79" s="180"/>
      <c r="BG79" s="180"/>
      <c r="BH79" s="180"/>
      <c r="BI79" s="443"/>
      <c r="BJ79" s="444"/>
      <c r="BK79" s="444"/>
      <c r="BL79" s="445"/>
    </row>
    <row r="80" spans="1:64" ht="15" customHeight="1" x14ac:dyDescent="0.15">
      <c r="A80" s="465"/>
      <c r="B80" s="390" t="s">
        <v>83</v>
      </c>
      <c r="C80" s="391"/>
      <c r="D80" s="391"/>
      <c r="E80" s="391"/>
      <c r="F80" s="391"/>
      <c r="G80" s="391"/>
      <c r="H80" s="391"/>
      <c r="I80" s="392"/>
      <c r="J80" s="393" t="s">
        <v>12</v>
      </c>
      <c r="K80" s="394"/>
      <c r="L80" s="394"/>
      <c r="M80" s="394"/>
      <c r="N80" s="394"/>
      <c r="O80" s="394"/>
      <c r="P80" s="394"/>
      <c r="Q80" s="394"/>
      <c r="R80" s="394"/>
      <c r="S80" s="394"/>
      <c r="T80" s="394"/>
      <c r="U80" s="394"/>
      <c r="V80" s="394"/>
      <c r="W80" s="395"/>
      <c r="X80" s="161"/>
      <c r="Y80" s="162"/>
      <c r="Z80" s="162"/>
      <c r="AA80" s="162"/>
      <c r="AB80" s="162"/>
      <c r="AC80" s="162"/>
      <c r="AD80" s="162"/>
      <c r="AE80" s="162"/>
      <c r="AF80" s="162"/>
      <c r="AG80" s="162"/>
      <c r="AH80" s="162"/>
      <c r="AI80" s="44"/>
      <c r="AJ80" s="44"/>
      <c r="AK80" s="276"/>
      <c r="AL80" s="276"/>
      <c r="AM80" s="276"/>
      <c r="AN80" s="276"/>
      <c r="AO80" s="276"/>
      <c r="AP80" s="276"/>
      <c r="AQ80" s="276"/>
      <c r="AR80" s="276"/>
      <c r="AS80" s="276"/>
      <c r="AT80" s="276"/>
      <c r="AU80" s="276"/>
      <c r="AV80" s="276"/>
      <c r="AW80" s="276"/>
      <c r="AX80" s="276"/>
      <c r="AY80" s="276"/>
      <c r="AZ80" s="37"/>
      <c r="BA80" s="37"/>
      <c r="BB80" s="37"/>
      <c r="BC80" s="37"/>
      <c r="BD80" s="37"/>
      <c r="BE80" s="37"/>
      <c r="BF80" s="37"/>
      <c r="BG80" s="37"/>
      <c r="BH80" s="38"/>
      <c r="BI80" s="443"/>
      <c r="BJ80" s="444"/>
      <c r="BK80" s="444"/>
      <c r="BL80" s="445"/>
    </row>
    <row r="81" spans="1:64" ht="15" customHeight="1" x14ac:dyDescent="0.15">
      <c r="A81" s="465"/>
      <c r="B81" s="306"/>
      <c r="C81" s="380" t="s">
        <v>116</v>
      </c>
      <c r="D81" s="367"/>
      <c r="E81" s="367"/>
      <c r="F81" s="367"/>
      <c r="G81" s="367"/>
      <c r="H81" s="367"/>
      <c r="I81" s="381"/>
      <c r="J81" s="396" t="s">
        <v>98</v>
      </c>
      <c r="K81" s="397"/>
      <c r="L81" s="397"/>
      <c r="M81" s="397"/>
      <c r="N81" s="397"/>
      <c r="O81" s="397"/>
      <c r="P81" s="397"/>
      <c r="Q81" s="397"/>
      <c r="R81" s="397"/>
      <c r="S81" s="397"/>
      <c r="T81" s="397"/>
      <c r="U81" s="397"/>
      <c r="V81" s="397"/>
      <c r="W81" s="398"/>
      <c r="X81" s="47"/>
      <c r="Y81" s="111"/>
      <c r="Z81" s="111"/>
      <c r="AA81" s="111"/>
      <c r="AB81" s="111"/>
      <c r="AC81" s="111"/>
      <c r="AD81" s="111"/>
      <c r="AE81" s="111"/>
      <c r="AF81" s="111"/>
      <c r="AG81" s="111"/>
      <c r="AH81" s="45"/>
      <c r="AI81" s="111"/>
      <c r="AJ81" s="45"/>
      <c r="AK81" s="175"/>
      <c r="AL81" s="175"/>
      <c r="AM81" s="175"/>
      <c r="AN81" s="175"/>
      <c r="AO81" s="175"/>
      <c r="AP81" s="175"/>
      <c r="AQ81" s="175"/>
      <c r="AR81" s="175"/>
      <c r="AS81" s="175"/>
      <c r="AT81" s="175"/>
      <c r="AU81" s="175"/>
      <c r="AV81" s="175"/>
      <c r="AW81" s="175"/>
      <c r="AX81" s="175"/>
      <c r="AY81" s="45"/>
      <c r="AZ81" s="41"/>
      <c r="BA81" s="41"/>
      <c r="BB81" s="41"/>
      <c r="BC81" s="41"/>
      <c r="BD81" s="41"/>
      <c r="BE81" s="41"/>
      <c r="BF81" s="41"/>
      <c r="BG81" s="41"/>
      <c r="BH81" s="42"/>
      <c r="BI81" s="443"/>
      <c r="BJ81" s="444"/>
      <c r="BK81" s="444"/>
      <c r="BL81" s="445"/>
    </row>
    <row r="82" spans="1:64" ht="15" customHeight="1" x14ac:dyDescent="0.15">
      <c r="A82" s="466"/>
      <c r="B82" s="307"/>
      <c r="C82" s="380" t="s">
        <v>52</v>
      </c>
      <c r="D82" s="367"/>
      <c r="E82" s="367"/>
      <c r="F82" s="367"/>
      <c r="G82" s="367"/>
      <c r="H82" s="367"/>
      <c r="I82" s="381"/>
      <c r="J82" s="382"/>
      <c r="K82" s="383"/>
      <c r="L82" s="383"/>
      <c r="M82" s="383"/>
      <c r="N82" s="383"/>
      <c r="O82" s="383"/>
      <c r="P82" s="383"/>
      <c r="Q82" s="383"/>
      <c r="R82" s="383"/>
      <c r="S82" s="383"/>
      <c r="T82" s="383"/>
      <c r="U82" s="383"/>
      <c r="V82" s="383"/>
      <c r="W82" s="384"/>
      <c r="X82" s="236"/>
      <c r="Y82" s="191"/>
      <c r="Z82" s="191"/>
      <c r="AA82" s="191"/>
      <c r="AB82" s="191"/>
      <c r="AC82" s="191"/>
      <c r="AD82" s="191"/>
      <c r="AE82" s="191"/>
      <c r="AF82" s="191"/>
      <c r="AG82" s="191"/>
      <c r="AH82" s="191"/>
      <c r="AI82" s="191"/>
      <c r="AJ82" s="46"/>
      <c r="AK82" s="176"/>
      <c r="AL82" s="176"/>
      <c r="AM82" s="176"/>
      <c r="AN82" s="176"/>
      <c r="AO82" s="176"/>
      <c r="AP82" s="176"/>
      <c r="AQ82" s="176"/>
      <c r="AR82" s="176"/>
      <c r="AS82" s="176"/>
      <c r="AT82" s="176"/>
      <c r="AU82" s="176"/>
      <c r="AV82" s="176"/>
      <c r="AW82" s="176"/>
      <c r="AX82" s="176"/>
      <c r="AY82" s="46"/>
      <c r="AZ82" s="39"/>
      <c r="BA82" s="39"/>
      <c r="BB82" s="39"/>
      <c r="BC82" s="39"/>
      <c r="BD82" s="39"/>
      <c r="BE82" s="39"/>
      <c r="BF82" s="39"/>
      <c r="BG82" s="39"/>
      <c r="BH82" s="40"/>
      <c r="BI82" s="446"/>
      <c r="BJ82" s="447"/>
      <c r="BK82" s="447"/>
      <c r="BL82" s="448"/>
    </row>
    <row r="83" spans="1:64" ht="15" customHeight="1" x14ac:dyDescent="0.15">
      <c r="A83" s="288"/>
      <c r="B83" s="289"/>
      <c r="C83" s="2"/>
      <c r="D83" s="2"/>
      <c r="E83" s="2"/>
      <c r="F83" s="2"/>
      <c r="G83" s="2"/>
      <c r="H83" s="2"/>
      <c r="I83" s="2"/>
      <c r="J83" s="4"/>
      <c r="K83" s="290"/>
      <c r="L83" s="290"/>
      <c r="M83" s="290"/>
      <c r="N83" s="290"/>
      <c r="O83" s="290"/>
      <c r="P83" s="290"/>
      <c r="Q83" s="290"/>
      <c r="R83" s="290"/>
      <c r="S83" s="4"/>
      <c r="T83" s="288"/>
      <c r="U83" s="288"/>
      <c r="V83" s="288"/>
      <c r="W83" s="288"/>
      <c r="X83" s="288"/>
      <c r="Y83" s="288"/>
      <c r="Z83" s="288"/>
      <c r="AA83" s="288"/>
      <c r="AB83" s="290"/>
      <c r="AC83" s="290"/>
      <c r="AD83" s="290"/>
      <c r="AE83" s="290"/>
      <c r="AF83" s="290"/>
      <c r="AG83" s="290"/>
      <c r="AH83" s="4"/>
      <c r="AI83" s="288"/>
      <c r="AJ83" s="288"/>
      <c r="AK83" s="288"/>
      <c r="AL83" s="288"/>
      <c r="AM83" s="288"/>
      <c r="AN83" s="288"/>
      <c r="AO83" s="288"/>
      <c r="AP83" s="288"/>
      <c r="AQ83" s="288"/>
      <c r="AR83" s="288"/>
      <c r="AS83" s="288"/>
      <c r="AT83" s="288"/>
      <c r="AU83" s="288"/>
      <c r="AV83" s="288"/>
      <c r="AW83" s="288"/>
      <c r="AX83" s="288"/>
      <c r="AY83" s="291"/>
      <c r="AZ83" s="288"/>
      <c r="BA83" s="288"/>
      <c r="BB83" s="288"/>
      <c r="BC83" s="288"/>
      <c r="BD83" s="288"/>
      <c r="BE83" s="288"/>
      <c r="BF83" s="288"/>
      <c r="BG83" s="288"/>
      <c r="BH83" s="288"/>
      <c r="BI83" s="5"/>
      <c r="BJ83" s="5"/>
      <c r="BK83" s="5"/>
      <c r="BL83" s="5"/>
    </row>
    <row r="84" spans="1:64" x14ac:dyDescent="0.15">
      <c r="B84" s="3" t="s">
        <v>117</v>
      </c>
    </row>
    <row r="85" spans="1:64" ht="13.5" customHeight="1" x14ac:dyDescent="0.15">
      <c r="D85" s="244" t="s">
        <v>140</v>
      </c>
    </row>
    <row r="86" spans="1:64" x14ac:dyDescent="0.15">
      <c r="D86" s="6" t="s">
        <v>118</v>
      </c>
    </row>
    <row r="87" spans="1:64" x14ac:dyDescent="0.15">
      <c r="D87" s="6" t="s">
        <v>68</v>
      </c>
      <c r="E87" s="6"/>
    </row>
    <row r="88" spans="1:64" x14ac:dyDescent="0.15">
      <c r="D88" s="244" t="s">
        <v>69</v>
      </c>
    </row>
    <row r="89" spans="1:64" x14ac:dyDescent="0.15">
      <c r="D89" s="6" t="s">
        <v>70</v>
      </c>
    </row>
    <row r="90" spans="1:64" ht="53.25" customHeight="1" x14ac:dyDescent="0.15">
      <c r="D90" s="7" t="s">
        <v>119</v>
      </c>
      <c r="E90" s="385" t="s">
        <v>156</v>
      </c>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5"/>
      <c r="BF90" s="385"/>
      <c r="BG90" s="385"/>
      <c r="BH90" s="385"/>
      <c r="BI90" s="385"/>
      <c r="BJ90" s="385"/>
      <c r="BK90" s="385"/>
      <c r="BL90" s="385"/>
    </row>
    <row r="91" spans="1:64" x14ac:dyDescent="0.15">
      <c r="D91" s="244" t="s">
        <v>141</v>
      </c>
    </row>
    <row r="92" spans="1:64" x14ac:dyDescent="0.15">
      <c r="D92" s="6" t="s">
        <v>142</v>
      </c>
    </row>
    <row r="93" spans="1:64" x14ac:dyDescent="0.15">
      <c r="D93" s="244" t="s">
        <v>77</v>
      </c>
    </row>
    <row r="94" spans="1:64" x14ac:dyDescent="0.15">
      <c r="D94" s="244" t="s">
        <v>143</v>
      </c>
    </row>
    <row r="95" spans="1:64" x14ac:dyDescent="0.15">
      <c r="D95" s="6" t="s">
        <v>71</v>
      </c>
    </row>
    <row r="96" spans="1:64" ht="13.5" customHeight="1" x14ac:dyDescent="0.15">
      <c r="D96" s="373" t="s">
        <v>144</v>
      </c>
      <c r="E96" s="373"/>
      <c r="F96" s="373"/>
      <c r="G96" s="373"/>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c r="AL96" s="373"/>
      <c r="AM96" s="373"/>
      <c r="AN96" s="373"/>
      <c r="AO96" s="373"/>
      <c r="AP96" s="373"/>
      <c r="AQ96" s="373"/>
      <c r="AR96" s="373"/>
      <c r="AS96" s="373"/>
      <c r="AT96" s="373"/>
      <c r="AU96" s="373"/>
      <c r="AV96" s="373"/>
      <c r="AW96" s="373"/>
      <c r="AX96" s="373"/>
      <c r="AY96" s="373"/>
      <c r="AZ96" s="373"/>
      <c r="BA96" s="373"/>
      <c r="BB96" s="373"/>
      <c r="BC96" s="373"/>
      <c r="BD96" s="373"/>
      <c r="BE96" s="373"/>
      <c r="BF96" s="373"/>
      <c r="BG96" s="373"/>
      <c r="BH96" s="373"/>
      <c r="BI96" s="373"/>
      <c r="BJ96" s="373"/>
      <c r="BK96" s="373"/>
      <c r="BL96" s="373"/>
    </row>
    <row r="97" spans="4:65" ht="13.5" customHeight="1" x14ac:dyDescent="0.15">
      <c r="D97" s="386" t="s">
        <v>137</v>
      </c>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row>
    <row r="98" spans="4:65" ht="13.5" customHeight="1" x14ac:dyDescent="0.15">
      <c r="D98" s="386" t="s">
        <v>134</v>
      </c>
      <c r="E98" s="386"/>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row>
    <row r="99" spans="4:65" ht="13.5" customHeight="1" x14ac:dyDescent="0.15">
      <c r="D99" s="373" t="s">
        <v>138</v>
      </c>
      <c r="E99" s="373"/>
      <c r="F99" s="373"/>
      <c r="G99" s="373"/>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373"/>
      <c r="AL99" s="373"/>
      <c r="AM99" s="373"/>
      <c r="AN99" s="373"/>
      <c r="AO99" s="373"/>
      <c r="AP99" s="373"/>
      <c r="AQ99" s="373"/>
      <c r="AR99" s="373"/>
      <c r="AS99" s="373"/>
      <c r="AT99" s="373"/>
      <c r="AU99" s="373"/>
      <c r="AV99" s="373"/>
      <c r="AW99" s="373"/>
      <c r="AX99" s="373"/>
      <c r="AY99" s="373"/>
      <c r="AZ99" s="373"/>
      <c r="BA99" s="373"/>
      <c r="BB99" s="373"/>
      <c r="BC99" s="373"/>
      <c r="BD99" s="373"/>
      <c r="BE99" s="373"/>
      <c r="BF99" s="373"/>
      <c r="BG99" s="373"/>
      <c r="BH99" s="373"/>
      <c r="BI99" s="373"/>
      <c r="BJ99" s="373"/>
      <c r="BK99" s="373"/>
      <c r="BL99" s="373"/>
    </row>
    <row r="100" spans="4:65" s="43" customFormat="1" ht="13.5" customHeight="1" x14ac:dyDescent="0.15">
      <c r="D100" s="373" t="s">
        <v>139</v>
      </c>
      <c r="E100" s="373"/>
      <c r="F100" s="373"/>
      <c r="G100" s="373"/>
      <c r="H100" s="373"/>
      <c r="I100" s="373"/>
      <c r="J100" s="373"/>
      <c r="K100" s="373"/>
      <c r="L100" s="373"/>
      <c r="M100" s="373"/>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c r="AL100" s="373"/>
      <c r="AM100" s="373"/>
      <c r="AN100" s="373"/>
      <c r="AO100" s="373"/>
      <c r="AP100" s="373"/>
      <c r="AQ100" s="373"/>
      <c r="AR100" s="373"/>
      <c r="AS100" s="373"/>
      <c r="AT100" s="373"/>
      <c r="AU100" s="373"/>
      <c r="AV100" s="373"/>
      <c r="AW100" s="373"/>
      <c r="AX100" s="373"/>
      <c r="AY100" s="373"/>
      <c r="AZ100" s="373"/>
      <c r="BA100" s="373"/>
      <c r="BB100" s="373"/>
      <c r="BC100" s="373"/>
      <c r="BD100" s="373"/>
      <c r="BE100" s="373"/>
      <c r="BF100" s="373"/>
      <c r="BG100" s="373"/>
      <c r="BH100" s="373"/>
      <c r="BI100" s="373"/>
      <c r="BJ100" s="373"/>
      <c r="BK100" s="373"/>
      <c r="BL100" s="373"/>
      <c r="BM100" s="48"/>
    </row>
    <row r="101" spans="4:65" s="43" customFormat="1" ht="13.5" customHeight="1" x14ac:dyDescent="0.15">
      <c r="D101" s="373" t="s">
        <v>135</v>
      </c>
      <c r="E101" s="373"/>
      <c r="F101" s="373"/>
      <c r="G101" s="373"/>
      <c r="H101" s="373"/>
      <c r="I101" s="373"/>
      <c r="J101" s="373"/>
      <c r="K101" s="373"/>
      <c r="L101" s="373"/>
      <c r="M101" s="373"/>
      <c r="N101" s="373"/>
      <c r="O101" s="373"/>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3"/>
      <c r="AM101" s="373"/>
      <c r="AN101" s="373"/>
      <c r="AO101" s="373"/>
      <c r="AP101" s="373"/>
      <c r="AQ101" s="373"/>
      <c r="AR101" s="373"/>
      <c r="AS101" s="373"/>
      <c r="AT101" s="373"/>
      <c r="AU101" s="373"/>
      <c r="AV101" s="373"/>
      <c r="AW101" s="373"/>
      <c r="AX101" s="373"/>
      <c r="AY101" s="373"/>
      <c r="AZ101" s="373"/>
      <c r="BA101" s="373"/>
      <c r="BB101" s="373"/>
      <c r="BC101" s="373"/>
      <c r="BD101" s="373"/>
      <c r="BE101" s="373"/>
      <c r="BF101" s="373"/>
      <c r="BG101" s="373"/>
      <c r="BH101" s="373"/>
      <c r="BI101" s="373"/>
      <c r="BJ101" s="373"/>
      <c r="BK101" s="373"/>
      <c r="BL101" s="373"/>
      <c r="BM101" s="48"/>
    </row>
    <row r="102" spans="4:65" s="43" customFormat="1" ht="13.5" customHeight="1" x14ac:dyDescent="0.15">
      <c r="D102" s="373" t="s">
        <v>131</v>
      </c>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73"/>
      <c r="AQ102" s="373"/>
      <c r="AR102" s="373"/>
      <c r="AS102" s="373"/>
      <c r="AT102" s="373"/>
      <c r="AU102" s="373"/>
      <c r="AV102" s="373"/>
      <c r="AW102" s="373"/>
      <c r="AX102" s="373"/>
      <c r="AY102" s="373"/>
      <c r="AZ102" s="373"/>
      <c r="BA102" s="373"/>
      <c r="BB102" s="373"/>
      <c r="BC102" s="373"/>
      <c r="BD102" s="373"/>
      <c r="BE102" s="373"/>
      <c r="BF102" s="373"/>
      <c r="BG102" s="373"/>
      <c r="BH102" s="373"/>
      <c r="BI102" s="373"/>
      <c r="BJ102" s="373"/>
      <c r="BK102" s="373"/>
      <c r="BL102" s="373"/>
      <c r="BM102" s="48"/>
    </row>
    <row r="103" spans="4:65" s="43" customFormat="1" ht="13.5" customHeight="1" x14ac:dyDescent="0.15">
      <c r="D103" s="373" t="s">
        <v>145</v>
      </c>
      <c r="E103" s="373"/>
      <c r="F103" s="373"/>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73"/>
      <c r="AR103" s="373"/>
      <c r="AS103" s="373"/>
      <c r="AT103" s="373"/>
      <c r="AU103" s="373"/>
      <c r="AV103" s="373"/>
      <c r="AW103" s="373"/>
      <c r="AX103" s="373"/>
      <c r="AY103" s="373"/>
      <c r="AZ103" s="373"/>
      <c r="BA103" s="373"/>
      <c r="BB103" s="373"/>
      <c r="BC103" s="373"/>
      <c r="BD103" s="373"/>
      <c r="BE103" s="373"/>
      <c r="BF103" s="373"/>
      <c r="BG103" s="373"/>
      <c r="BH103" s="373"/>
      <c r="BI103" s="373"/>
      <c r="BJ103" s="373"/>
      <c r="BK103" s="373"/>
      <c r="BL103" s="373"/>
      <c r="BM103" s="48"/>
    </row>
    <row r="104" spans="4:65" s="43" customFormat="1" x14ac:dyDescent="0.15">
      <c r="D104" s="373" t="s">
        <v>146</v>
      </c>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3"/>
      <c r="BE104" s="373"/>
      <c r="BF104" s="373"/>
      <c r="BG104" s="373"/>
      <c r="BH104" s="373"/>
      <c r="BI104" s="373"/>
      <c r="BJ104" s="373"/>
      <c r="BK104" s="373"/>
      <c r="BL104" s="373"/>
      <c r="BM104" s="48"/>
    </row>
    <row r="105" spans="4:65" s="43" customFormat="1" x14ac:dyDescent="0.15">
      <c r="D105" s="372" t="s">
        <v>147</v>
      </c>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2"/>
      <c r="AK105" s="372"/>
      <c r="AL105" s="372"/>
      <c r="AM105" s="372"/>
      <c r="AN105" s="372"/>
      <c r="AO105" s="372"/>
      <c r="AP105" s="372"/>
      <c r="AQ105" s="372"/>
      <c r="AR105" s="372"/>
      <c r="AS105" s="372"/>
      <c r="AT105" s="372"/>
      <c r="AU105" s="372"/>
      <c r="AV105" s="372"/>
      <c r="AW105" s="372"/>
      <c r="AX105" s="372"/>
      <c r="AY105" s="372"/>
      <c r="AZ105" s="372"/>
      <c r="BA105" s="372"/>
      <c r="BB105" s="372"/>
      <c r="BC105" s="372"/>
      <c r="BD105" s="372"/>
      <c r="BE105" s="372"/>
      <c r="BF105" s="372"/>
      <c r="BG105" s="372"/>
      <c r="BH105" s="372"/>
      <c r="BI105" s="372"/>
      <c r="BJ105" s="372"/>
      <c r="BK105" s="372"/>
      <c r="BL105" s="372"/>
    </row>
    <row r="106" spans="4:65" s="43" customFormat="1" ht="13.5" customHeight="1" x14ac:dyDescent="0.15">
      <c r="D106" s="373" t="s">
        <v>132</v>
      </c>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row>
    <row r="107" spans="4:65" s="43" customFormat="1" ht="13.5" customHeight="1" x14ac:dyDescent="0.15">
      <c r="D107" s="372" t="s">
        <v>74</v>
      </c>
      <c r="E107" s="372"/>
      <c r="F107" s="372"/>
      <c r="G107" s="372"/>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c r="AG107" s="372"/>
      <c r="AH107" s="372"/>
      <c r="AI107" s="372"/>
      <c r="AJ107" s="372"/>
      <c r="AK107" s="372"/>
      <c r="AL107" s="372"/>
      <c r="AM107" s="372"/>
      <c r="AN107" s="372"/>
      <c r="AO107" s="372"/>
      <c r="AP107" s="372"/>
      <c r="AQ107" s="372"/>
      <c r="AR107" s="372"/>
      <c r="AS107" s="372"/>
      <c r="AT107" s="372"/>
      <c r="AU107" s="372"/>
      <c r="AV107" s="372"/>
      <c r="AW107" s="372"/>
      <c r="AX107" s="372"/>
      <c r="AY107" s="372"/>
      <c r="AZ107" s="372"/>
      <c r="BA107" s="372"/>
      <c r="BB107" s="372"/>
      <c r="BC107" s="372"/>
      <c r="BD107" s="372"/>
      <c r="BE107" s="372"/>
      <c r="BF107" s="372"/>
      <c r="BG107" s="372"/>
      <c r="BH107" s="372"/>
      <c r="BI107" s="372"/>
      <c r="BJ107" s="372"/>
      <c r="BK107" s="372"/>
      <c r="BL107" s="372"/>
    </row>
    <row r="108" spans="4:65" s="43" customFormat="1" ht="13.5" customHeight="1" x14ac:dyDescent="0.15">
      <c r="D108" s="373" t="s">
        <v>148</v>
      </c>
      <c r="E108" s="373"/>
      <c r="F108" s="373"/>
      <c r="G108" s="373"/>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3"/>
      <c r="AY108" s="373"/>
      <c r="AZ108" s="373"/>
      <c r="BA108" s="373"/>
      <c r="BB108" s="373"/>
      <c r="BC108" s="373"/>
      <c r="BD108" s="373"/>
      <c r="BE108" s="373"/>
      <c r="BF108" s="373"/>
      <c r="BG108" s="373"/>
      <c r="BH108" s="373"/>
      <c r="BI108" s="373"/>
      <c r="BJ108" s="373"/>
      <c r="BK108" s="373"/>
      <c r="BL108" s="373"/>
    </row>
    <row r="109" spans="4:65" s="43" customFormat="1" ht="13.5" customHeight="1" x14ac:dyDescent="0.15">
      <c r="D109" s="372" t="s">
        <v>72</v>
      </c>
      <c r="E109" s="372"/>
      <c r="F109" s="372"/>
      <c r="G109" s="372"/>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2"/>
      <c r="AW109" s="372"/>
      <c r="AX109" s="372"/>
      <c r="AY109" s="372"/>
      <c r="AZ109" s="372"/>
      <c r="BA109" s="372"/>
      <c r="BB109" s="372"/>
      <c r="BC109" s="372"/>
      <c r="BD109" s="372"/>
      <c r="BE109" s="372"/>
      <c r="BF109" s="372"/>
      <c r="BG109" s="372"/>
      <c r="BH109" s="372"/>
      <c r="BI109" s="372"/>
      <c r="BJ109" s="372"/>
      <c r="BK109" s="372"/>
      <c r="BL109" s="372"/>
    </row>
    <row r="110" spans="4:65" s="43" customFormat="1" ht="13.5" customHeight="1" x14ac:dyDescent="0.15">
      <c r="D110" s="372" t="s">
        <v>73</v>
      </c>
      <c r="E110" s="372"/>
      <c r="F110" s="372"/>
      <c r="G110" s="372"/>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c r="AF110" s="372"/>
      <c r="AG110" s="372"/>
      <c r="AH110" s="372"/>
      <c r="AI110" s="372"/>
      <c r="AJ110" s="372"/>
      <c r="AK110" s="372"/>
      <c r="AL110" s="372"/>
      <c r="AM110" s="372"/>
      <c r="AN110" s="372"/>
      <c r="AO110" s="372"/>
      <c r="AP110" s="372"/>
      <c r="AQ110" s="372"/>
      <c r="AR110" s="372"/>
      <c r="AS110" s="372"/>
      <c r="AT110" s="372"/>
      <c r="AU110" s="372"/>
      <c r="AV110" s="372"/>
      <c r="AW110" s="372"/>
      <c r="AX110" s="372"/>
      <c r="AY110" s="372"/>
      <c r="AZ110" s="372"/>
      <c r="BA110" s="372"/>
      <c r="BB110" s="372"/>
      <c r="BC110" s="372"/>
      <c r="BD110" s="372"/>
      <c r="BE110" s="372"/>
      <c r="BF110" s="372"/>
      <c r="BG110" s="372"/>
      <c r="BH110" s="372"/>
      <c r="BI110" s="372"/>
      <c r="BJ110" s="372"/>
      <c r="BK110" s="372"/>
      <c r="BL110" s="372"/>
    </row>
    <row r="111" spans="4:65" s="43" customFormat="1" ht="13.5" customHeight="1" x14ac:dyDescent="0.15">
      <c r="D111" s="373" t="s">
        <v>149</v>
      </c>
      <c r="E111" s="373"/>
      <c r="F111" s="373"/>
      <c r="G111" s="373"/>
      <c r="H111" s="373"/>
      <c r="I111" s="373"/>
      <c r="J111" s="373"/>
      <c r="K111" s="373"/>
      <c r="L111" s="373"/>
      <c r="M111" s="373"/>
      <c r="N111" s="373"/>
      <c r="O111" s="373"/>
      <c r="P111" s="373"/>
      <c r="Q111" s="373"/>
      <c r="R111" s="373"/>
      <c r="S111" s="373"/>
      <c r="T111" s="373"/>
      <c r="U111" s="373"/>
      <c r="V111" s="373"/>
      <c r="W111" s="373"/>
      <c r="X111" s="373"/>
      <c r="Y111" s="373"/>
      <c r="Z111" s="373"/>
      <c r="AA111" s="373"/>
      <c r="AB111" s="373"/>
      <c r="AC111" s="373"/>
      <c r="AD111" s="373"/>
      <c r="AE111" s="373"/>
      <c r="AF111" s="373"/>
      <c r="AG111" s="373"/>
      <c r="AH111" s="373"/>
      <c r="AI111" s="373"/>
      <c r="AJ111" s="373"/>
      <c r="AK111" s="373"/>
      <c r="AL111" s="373"/>
      <c r="AM111" s="373"/>
      <c r="AN111" s="373"/>
      <c r="AO111" s="373"/>
      <c r="AP111" s="373"/>
      <c r="AQ111" s="373"/>
      <c r="AR111" s="373"/>
      <c r="AS111" s="373"/>
      <c r="AT111" s="373"/>
      <c r="AU111" s="373"/>
      <c r="AV111" s="373"/>
      <c r="AW111" s="373"/>
      <c r="AX111" s="373"/>
      <c r="AY111" s="373"/>
      <c r="AZ111" s="373"/>
      <c r="BA111" s="373"/>
      <c r="BB111" s="373"/>
      <c r="BC111" s="373"/>
      <c r="BD111" s="373"/>
      <c r="BE111" s="373"/>
      <c r="BF111" s="373"/>
      <c r="BG111" s="373"/>
      <c r="BH111" s="373"/>
      <c r="BI111" s="373"/>
      <c r="BJ111" s="373"/>
      <c r="BK111" s="373"/>
      <c r="BL111" s="373"/>
    </row>
    <row r="112" spans="4:65" ht="13.5" customHeight="1" x14ac:dyDescent="0.15">
      <c r="D112" s="373" t="s">
        <v>133</v>
      </c>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3"/>
      <c r="AY112" s="373"/>
      <c r="AZ112" s="373"/>
      <c r="BA112" s="373"/>
      <c r="BB112" s="373"/>
      <c r="BC112" s="373"/>
      <c r="BD112" s="373"/>
      <c r="BE112" s="373"/>
      <c r="BF112" s="373"/>
      <c r="BG112" s="373"/>
      <c r="BH112" s="373"/>
      <c r="BI112" s="373"/>
      <c r="BJ112" s="373"/>
      <c r="BK112" s="373"/>
      <c r="BL112" s="373"/>
      <c r="BM112" s="43"/>
    </row>
    <row r="113" spans="4:65" ht="13.5" customHeight="1" x14ac:dyDescent="0.15">
      <c r="D113" s="372" t="s">
        <v>75</v>
      </c>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2"/>
      <c r="AK113" s="372"/>
      <c r="AL113" s="372"/>
      <c r="AM113" s="372"/>
      <c r="AN113" s="372"/>
      <c r="AO113" s="372"/>
      <c r="AP113" s="372"/>
      <c r="AQ113" s="372"/>
      <c r="AR113" s="372"/>
      <c r="AS113" s="372"/>
      <c r="AT113" s="372"/>
      <c r="AU113" s="372"/>
      <c r="AV113" s="372"/>
      <c r="AW113" s="372"/>
      <c r="AX113" s="372"/>
      <c r="AY113" s="372"/>
      <c r="AZ113" s="372"/>
      <c r="BA113" s="372"/>
      <c r="BB113" s="372"/>
      <c r="BC113" s="372"/>
      <c r="BD113" s="372"/>
      <c r="BE113" s="372"/>
      <c r="BF113" s="372"/>
      <c r="BG113" s="372"/>
      <c r="BH113" s="372"/>
      <c r="BI113" s="372"/>
      <c r="BJ113" s="372"/>
      <c r="BK113" s="372"/>
      <c r="BL113" s="372"/>
      <c r="BM113" s="43"/>
    </row>
    <row r="114" spans="4:65" ht="13.5" customHeight="1" x14ac:dyDescent="0.15"/>
  </sheetData>
  <mergeCells count="335">
    <mergeCell ref="A44:A52"/>
    <mergeCell ref="A4:J4"/>
    <mergeCell ref="K4:BH4"/>
    <mergeCell ref="BI4:BL4"/>
    <mergeCell ref="A5:J5"/>
    <mergeCell ref="K5:BH5"/>
    <mergeCell ref="A6:J6"/>
    <mergeCell ref="K6:BH6"/>
    <mergeCell ref="A7:A30"/>
    <mergeCell ref="B7:B13"/>
    <mergeCell ref="C7:L7"/>
    <mergeCell ref="M7:V7"/>
    <mergeCell ref="W7:BH7"/>
    <mergeCell ref="C11:J11"/>
    <mergeCell ref="M11:R11"/>
    <mergeCell ref="C12:J12"/>
    <mergeCell ref="B14:B19"/>
    <mergeCell ref="C14:L14"/>
    <mergeCell ref="M14:V14"/>
    <mergeCell ref="BI7:BL7"/>
    <mergeCell ref="C8:J8"/>
    <mergeCell ref="M8:R8"/>
    <mergeCell ref="M9:R9"/>
    <mergeCell ref="C10:J10"/>
    <mergeCell ref="M10:R10"/>
    <mergeCell ref="W14:BH14"/>
    <mergeCell ref="BI14:BL14"/>
    <mergeCell ref="C15:J15"/>
    <mergeCell ref="C17:J17"/>
    <mergeCell ref="C18:J18"/>
    <mergeCell ref="C19:J19"/>
    <mergeCell ref="M12:R12"/>
    <mergeCell ref="C13:J13"/>
    <mergeCell ref="M13:R13"/>
    <mergeCell ref="B20:B24"/>
    <mergeCell ref="C20:L20"/>
    <mergeCell ref="M20:V20"/>
    <mergeCell ref="W20:BH20"/>
    <mergeCell ref="BI20:BL20"/>
    <mergeCell ref="C21:J21"/>
    <mergeCell ref="C22:J22"/>
    <mergeCell ref="C23:J23"/>
    <mergeCell ref="C24:J24"/>
    <mergeCell ref="A31:A43"/>
    <mergeCell ref="B31:B36"/>
    <mergeCell ref="C31:L33"/>
    <mergeCell ref="M31:AY31"/>
    <mergeCell ref="BE31:BH33"/>
    <mergeCell ref="BI31:BJ33"/>
    <mergeCell ref="BL31:BL33"/>
    <mergeCell ref="B25:B29"/>
    <mergeCell ref="C25:L25"/>
    <mergeCell ref="M25:V25"/>
    <mergeCell ref="W25:BH25"/>
    <mergeCell ref="BI25:BL25"/>
    <mergeCell ref="C26:J26"/>
    <mergeCell ref="C27:J27"/>
    <mergeCell ref="C28:J28"/>
    <mergeCell ref="C29:J29"/>
    <mergeCell ref="M32:Q33"/>
    <mergeCell ref="W32:AA33"/>
    <mergeCell ref="AB32:AF33"/>
    <mergeCell ref="AG32:AK33"/>
    <mergeCell ref="AT32:AY33"/>
    <mergeCell ref="AZ32:BA33"/>
    <mergeCell ref="B30:J30"/>
    <mergeCell ref="K30:BH30"/>
    <mergeCell ref="BI30:BL30"/>
    <mergeCell ref="AL34:AQ34"/>
    <mergeCell ref="AT34:AV34"/>
    <mergeCell ref="BE34:BH34"/>
    <mergeCell ref="C35:L35"/>
    <mergeCell ref="M35:O35"/>
    <mergeCell ref="R35:T35"/>
    <mergeCell ref="W35:Y35"/>
    <mergeCell ref="AB35:AD35"/>
    <mergeCell ref="AG35:AI35"/>
    <mergeCell ref="AL35:AQ35"/>
    <mergeCell ref="C34:L34"/>
    <mergeCell ref="M34:O34"/>
    <mergeCell ref="R34:T34"/>
    <mergeCell ref="W34:Y34"/>
    <mergeCell ref="AB34:AD34"/>
    <mergeCell ref="AG34:AI34"/>
    <mergeCell ref="AT35:AV35"/>
    <mergeCell ref="BE35:BH35"/>
    <mergeCell ref="C36:L36"/>
    <mergeCell ref="M36:O36"/>
    <mergeCell ref="R36:T36"/>
    <mergeCell ref="W36:Y36"/>
    <mergeCell ref="AB36:AD36"/>
    <mergeCell ref="AG36:AI36"/>
    <mergeCell ref="AL36:AQ36"/>
    <mergeCell ref="AT36:AW36"/>
    <mergeCell ref="BE36:BF36"/>
    <mergeCell ref="B37:B43"/>
    <mergeCell ref="C37:L40"/>
    <mergeCell ref="M37:AY37"/>
    <mergeCell ref="BE37:BH40"/>
    <mergeCell ref="BI37:BJ40"/>
    <mergeCell ref="C41:L41"/>
    <mergeCell ref="M41:O41"/>
    <mergeCell ref="R41:T41"/>
    <mergeCell ref="W41:Y41"/>
    <mergeCell ref="AB41:AD41"/>
    <mergeCell ref="AG41:AI41"/>
    <mergeCell ref="AL41:AQ41"/>
    <mergeCell ref="AT41:AV41"/>
    <mergeCell ref="BE41:BH41"/>
    <mergeCell ref="C42:L42"/>
    <mergeCell ref="M42:O42"/>
    <mergeCell ref="R42:T42"/>
    <mergeCell ref="W42:Y42"/>
    <mergeCell ref="AB42:AD42"/>
    <mergeCell ref="AG42:AI42"/>
    <mergeCell ref="AL42:AQ42"/>
    <mergeCell ref="AT42:AV42"/>
    <mergeCell ref="BE42:BH42"/>
    <mergeCell ref="C43:L43"/>
    <mergeCell ref="BL37:BL40"/>
    <mergeCell ref="M38:Q40"/>
    <mergeCell ref="AG38:AK40"/>
    <mergeCell ref="R39:V40"/>
    <mergeCell ref="W39:AA40"/>
    <mergeCell ref="AL39:AS40"/>
    <mergeCell ref="AT39:AY40"/>
    <mergeCell ref="AB40:AF40"/>
    <mergeCell ref="AZ40:BA40"/>
    <mergeCell ref="M43:O43"/>
    <mergeCell ref="R43:T43"/>
    <mergeCell ref="W43:Y43"/>
    <mergeCell ref="AB43:AD43"/>
    <mergeCell ref="AG43:AI43"/>
    <mergeCell ref="AL43:AQ43"/>
    <mergeCell ref="AT43:AW43"/>
    <mergeCell ref="BE43:BF43"/>
    <mergeCell ref="B44:B52"/>
    <mergeCell ref="C44:L47"/>
    <mergeCell ref="M44:BG44"/>
    <mergeCell ref="BE45:BG47"/>
    <mergeCell ref="AE46:AG47"/>
    <mergeCell ref="AH46:AJ47"/>
    <mergeCell ref="AT46:AV47"/>
    <mergeCell ref="C48:L48"/>
    <mergeCell ref="M48:N48"/>
    <mergeCell ref="P48:Q48"/>
    <mergeCell ref="S48:T48"/>
    <mergeCell ref="V48:W48"/>
    <mergeCell ref="AQ48:AR48"/>
    <mergeCell ref="AT48:AU48"/>
    <mergeCell ref="AW48:AX48"/>
    <mergeCell ref="AZ48:BA48"/>
    <mergeCell ref="BH44:BI47"/>
    <mergeCell ref="BJ44:BK47"/>
    <mergeCell ref="BL44:BL47"/>
    <mergeCell ref="M45:O47"/>
    <mergeCell ref="P45:R47"/>
    <mergeCell ref="S45:U47"/>
    <mergeCell ref="V45:X47"/>
    <mergeCell ref="Y45:AA47"/>
    <mergeCell ref="AB45:AD47"/>
    <mergeCell ref="AQ45:AS47"/>
    <mergeCell ref="AW46:AY47"/>
    <mergeCell ref="AK47:AM47"/>
    <mergeCell ref="AN47:AP47"/>
    <mergeCell ref="AZ47:BA47"/>
    <mergeCell ref="BB47:BD47"/>
    <mergeCell ref="BL48:BL52"/>
    <mergeCell ref="C49:L49"/>
    <mergeCell ref="M49:O49"/>
    <mergeCell ref="P49:R49"/>
    <mergeCell ref="S49:U49"/>
    <mergeCell ref="V49:X49"/>
    <mergeCell ref="Y48:Z48"/>
    <mergeCell ref="AB48:AC48"/>
    <mergeCell ref="AE48:AF48"/>
    <mergeCell ref="AH48:AI48"/>
    <mergeCell ref="AK48:AL48"/>
    <mergeCell ref="AN48:AO48"/>
    <mergeCell ref="AT49:AU49"/>
    <mergeCell ref="AW49:AX49"/>
    <mergeCell ref="AZ49:BA49"/>
    <mergeCell ref="C50:L50"/>
    <mergeCell ref="M50:O50"/>
    <mergeCell ref="P50:R50"/>
    <mergeCell ref="S50:U50"/>
    <mergeCell ref="V50:X50"/>
    <mergeCell ref="Y50:AA50"/>
    <mergeCell ref="AB50:AD50"/>
    <mergeCell ref="Y49:AA49"/>
    <mergeCell ref="AB49:AC49"/>
    <mergeCell ref="AE49:AF49"/>
    <mergeCell ref="AH49:AI49"/>
    <mergeCell ref="AK49:AL49"/>
    <mergeCell ref="AQ49:AR49"/>
    <mergeCell ref="AZ50:BA50"/>
    <mergeCell ref="BE50:BG50"/>
    <mergeCell ref="BH50:BI50"/>
    <mergeCell ref="C51:L51"/>
    <mergeCell ref="M51:O51"/>
    <mergeCell ref="P51:R51"/>
    <mergeCell ref="S51:U51"/>
    <mergeCell ref="V51:X51"/>
    <mergeCell ref="Y51:AA51"/>
    <mergeCell ref="AB51:AD51"/>
    <mergeCell ref="AE50:AG50"/>
    <mergeCell ref="AH50:AJ50"/>
    <mergeCell ref="AK50:AM50"/>
    <mergeCell ref="AQ50:AR50"/>
    <mergeCell ref="AT50:AU50"/>
    <mergeCell ref="AW50:AX50"/>
    <mergeCell ref="AZ51:BA51"/>
    <mergeCell ref="BE51:BG51"/>
    <mergeCell ref="BH51:BI51"/>
    <mergeCell ref="AN51:AP51"/>
    <mergeCell ref="C52:L52"/>
    <mergeCell ref="M52:N52"/>
    <mergeCell ref="P52:Q52"/>
    <mergeCell ref="S52:T52"/>
    <mergeCell ref="V52:W52"/>
    <mergeCell ref="Y52:Z52"/>
    <mergeCell ref="AE51:AG51"/>
    <mergeCell ref="AH51:AJ51"/>
    <mergeCell ref="AK51:AM51"/>
    <mergeCell ref="AQ51:AR51"/>
    <mergeCell ref="AT51:AU51"/>
    <mergeCell ref="AT52:AU52"/>
    <mergeCell ref="AW52:AX52"/>
    <mergeCell ref="BE52:BF52"/>
    <mergeCell ref="A53:A82"/>
    <mergeCell ref="B53:B57"/>
    <mergeCell ref="C53:N53"/>
    <mergeCell ref="O53:W53"/>
    <mergeCell ref="X53:AF53"/>
    <mergeCell ref="AG53:AQ53"/>
    <mergeCell ref="AR53:AY53"/>
    <mergeCell ref="AB52:AC52"/>
    <mergeCell ref="AE52:AF52"/>
    <mergeCell ref="AH52:AI52"/>
    <mergeCell ref="AK52:AL52"/>
    <mergeCell ref="AN52:AO52"/>
    <mergeCell ref="AQ52:AR52"/>
    <mergeCell ref="AZ53:BH53"/>
    <mergeCell ref="AG59:AL59"/>
    <mergeCell ref="AR59:AW59"/>
    <mergeCell ref="AZ59:BF59"/>
    <mergeCell ref="AZ56:BF56"/>
    <mergeCell ref="D66:N66"/>
    <mergeCell ref="BI53:BL53"/>
    <mergeCell ref="C54:N54"/>
    <mergeCell ref="O54:U54"/>
    <mergeCell ref="X54:AD54"/>
    <mergeCell ref="AG54:AL54"/>
    <mergeCell ref="AR54:AW54"/>
    <mergeCell ref="AZ54:BF54"/>
    <mergeCell ref="BI54:BL82"/>
    <mergeCell ref="C55:N55"/>
    <mergeCell ref="O55:U55"/>
    <mergeCell ref="X55:AD55"/>
    <mergeCell ref="AG55:AL55"/>
    <mergeCell ref="AR55:AW55"/>
    <mergeCell ref="AZ55:BF55"/>
    <mergeCell ref="C56:N56"/>
    <mergeCell ref="O56:U56"/>
    <mergeCell ref="X56:AD56"/>
    <mergeCell ref="AG56:AL56"/>
    <mergeCell ref="AR56:AW56"/>
    <mergeCell ref="AR58:AY58"/>
    <mergeCell ref="AZ58:BH58"/>
    <mergeCell ref="C59:N59"/>
    <mergeCell ref="O59:U59"/>
    <mergeCell ref="X59:AD59"/>
    <mergeCell ref="AZ65:BH65"/>
    <mergeCell ref="D67:N67"/>
    <mergeCell ref="C57:N57"/>
    <mergeCell ref="O57:U57"/>
    <mergeCell ref="X57:AD57"/>
    <mergeCell ref="AZ57:BF57"/>
    <mergeCell ref="C58:N58"/>
    <mergeCell ref="O58:W58"/>
    <mergeCell ref="X58:AF58"/>
    <mergeCell ref="AG58:AQ58"/>
    <mergeCell ref="C60:C63"/>
    <mergeCell ref="D60:N60"/>
    <mergeCell ref="O60:AF60"/>
    <mergeCell ref="D61:N61"/>
    <mergeCell ref="O61:AF61"/>
    <mergeCell ref="D106:BL106"/>
    <mergeCell ref="D97:BL97"/>
    <mergeCell ref="D98:BL98"/>
    <mergeCell ref="D99:BL99"/>
    <mergeCell ref="D100:BL100"/>
    <mergeCell ref="B58:B67"/>
    <mergeCell ref="B80:I80"/>
    <mergeCell ref="J80:W80"/>
    <mergeCell ref="C81:I81"/>
    <mergeCell ref="J81:W81"/>
    <mergeCell ref="C74:I75"/>
    <mergeCell ref="J74:U75"/>
    <mergeCell ref="V74:AG75"/>
    <mergeCell ref="C64:C67"/>
    <mergeCell ref="D65:N65"/>
    <mergeCell ref="O65:W65"/>
    <mergeCell ref="X65:AF65"/>
    <mergeCell ref="AG65:AQ65"/>
    <mergeCell ref="B68:B79"/>
    <mergeCell ref="C68:I68"/>
    <mergeCell ref="C69:I70"/>
    <mergeCell ref="C71:I72"/>
    <mergeCell ref="C73:I73"/>
    <mergeCell ref="AR65:AY65"/>
    <mergeCell ref="A2:AO2"/>
    <mergeCell ref="AW51:AY51"/>
    <mergeCell ref="BB51:BD51"/>
    <mergeCell ref="D110:BL110"/>
    <mergeCell ref="D111:BL111"/>
    <mergeCell ref="D112:BL112"/>
    <mergeCell ref="D113:BL113"/>
    <mergeCell ref="C78:I78"/>
    <mergeCell ref="C79:I79"/>
    <mergeCell ref="AH75:AS75"/>
    <mergeCell ref="C76:I76"/>
    <mergeCell ref="C77:I77"/>
    <mergeCell ref="D107:BL107"/>
    <mergeCell ref="D108:BL108"/>
    <mergeCell ref="C82:I82"/>
    <mergeCell ref="J82:W82"/>
    <mergeCell ref="E90:BL90"/>
    <mergeCell ref="D96:BL96"/>
    <mergeCell ref="D109:BL109"/>
    <mergeCell ref="D101:BL101"/>
    <mergeCell ref="D102:BL102"/>
    <mergeCell ref="D103:BL103"/>
    <mergeCell ref="D104:BL104"/>
    <mergeCell ref="D105:BL105"/>
  </mergeCells>
  <phoneticPr fontId="1"/>
  <printOptions horizontalCentered="1"/>
  <pageMargins left="0.39370078740157483" right="0.39370078740157483" top="0.78740157480314965" bottom="0.39370078740157483" header="0.31496062992125984" footer="0.31496062992125984"/>
  <pageSetup paperSize="9" fitToHeight="0" orientation="landscape" cellComments="asDisplayed" r:id="rId1"/>
  <rowBreaks count="1" manualBreakCount="1">
    <brk id="82"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361D-0F06-46F1-BE9F-3696BFEFB3FF}">
  <sheetPr>
    <pageSetUpPr fitToPage="1"/>
  </sheetPr>
  <dimension ref="A1:AO46"/>
  <sheetViews>
    <sheetView view="pageBreakPreview" zoomScaleNormal="90" zoomScaleSheetLayoutView="100" workbookViewId="0"/>
  </sheetViews>
  <sheetFormatPr defaultRowHeight="13.5" x14ac:dyDescent="0.15"/>
  <cols>
    <col min="1" max="1" width="4" customWidth="1"/>
    <col min="3" max="3" width="10.875" customWidth="1"/>
    <col min="4" max="4" width="17.25" customWidth="1"/>
    <col min="5" max="9" width="15.5" customWidth="1"/>
    <col min="10" max="10" width="12.125" customWidth="1"/>
  </cols>
  <sheetData>
    <row r="1" spans="1:41" s="292" customFormat="1" ht="12.75" customHeight="1" x14ac:dyDescent="0.15">
      <c r="A1" s="311"/>
      <c r="B1" s="311" t="s">
        <v>201</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row>
    <row r="2" spans="1:41" ht="14.25" thickBot="1" x14ac:dyDescent="0.2">
      <c r="A2" s="363"/>
      <c r="B2" s="364"/>
      <c r="C2" s="363"/>
      <c r="D2" s="363"/>
      <c r="E2" s="363"/>
      <c r="F2" s="363"/>
      <c r="G2" s="363"/>
      <c r="H2" s="363"/>
      <c r="I2" s="363"/>
      <c r="J2" s="363"/>
      <c r="K2" s="363"/>
      <c r="L2" s="363"/>
    </row>
    <row r="3" spans="1:41" s="339" customFormat="1" ht="69.75" customHeight="1" x14ac:dyDescent="0.15">
      <c r="A3" s="342"/>
      <c r="B3" s="760" t="s">
        <v>200</v>
      </c>
      <c r="C3" s="761"/>
      <c r="D3" s="362" t="s">
        <v>199</v>
      </c>
      <c r="E3" s="361" t="s">
        <v>198</v>
      </c>
      <c r="F3" s="361" t="s">
        <v>198</v>
      </c>
      <c r="G3" s="361" t="s">
        <v>198</v>
      </c>
      <c r="H3" s="361" t="s">
        <v>198</v>
      </c>
      <c r="I3" s="360" t="s">
        <v>198</v>
      </c>
      <c r="J3" s="359" t="s">
        <v>197</v>
      </c>
      <c r="K3" s="762" t="s">
        <v>196</v>
      </c>
      <c r="L3" s="763"/>
    </row>
    <row r="4" spans="1:41" s="339" customFormat="1" ht="11.25" customHeight="1" x14ac:dyDescent="0.15">
      <c r="A4" s="342"/>
      <c r="B4" s="732" t="s">
        <v>189</v>
      </c>
      <c r="C4" s="748"/>
      <c r="D4" s="345" t="s">
        <v>181</v>
      </c>
      <c r="E4" s="357"/>
      <c r="F4" s="357"/>
      <c r="G4" s="357"/>
      <c r="H4" s="357"/>
      <c r="I4" s="357"/>
      <c r="J4" s="346"/>
      <c r="K4" s="753"/>
      <c r="L4" s="754"/>
      <c r="M4" s="358"/>
      <c r="N4" s="358"/>
      <c r="O4" s="358"/>
      <c r="P4" s="358"/>
    </row>
    <row r="5" spans="1:41" s="339" customFormat="1" ht="11.25" customHeight="1" thickBot="1" x14ac:dyDescent="0.2">
      <c r="A5" s="342"/>
      <c r="B5" s="749"/>
      <c r="C5" s="750"/>
      <c r="D5" s="345" t="s">
        <v>180</v>
      </c>
      <c r="E5" s="357"/>
      <c r="F5" s="357"/>
      <c r="G5" s="357"/>
      <c r="H5" s="357"/>
      <c r="I5" s="357"/>
      <c r="J5" s="343"/>
      <c r="K5" s="755"/>
      <c r="L5" s="756"/>
      <c r="M5" s="358"/>
      <c r="N5" s="358"/>
      <c r="O5" s="358"/>
      <c r="P5" s="358"/>
    </row>
    <row r="6" spans="1:41" s="339" customFormat="1" ht="11.25" customHeight="1" x14ac:dyDescent="0.15">
      <c r="A6" s="342"/>
      <c r="B6" s="749"/>
      <c r="C6" s="750"/>
      <c r="D6" s="345" t="s">
        <v>195</v>
      </c>
      <c r="E6" s="357"/>
      <c r="F6" s="357"/>
      <c r="G6" s="357"/>
      <c r="H6" s="357"/>
      <c r="I6" s="357"/>
      <c r="J6" s="742" t="e">
        <f>AVERAGE(E8:I8)</f>
        <v>#DIV/0!</v>
      </c>
      <c r="K6" s="757"/>
      <c r="L6" s="756"/>
      <c r="P6" s="358"/>
    </row>
    <row r="7" spans="1:41" s="339" customFormat="1" ht="11.25" customHeight="1" x14ac:dyDescent="0.15">
      <c r="A7" s="342"/>
      <c r="B7" s="749"/>
      <c r="C7" s="750"/>
      <c r="D7" s="345" t="s">
        <v>194</v>
      </c>
      <c r="E7" s="357"/>
      <c r="F7" s="357"/>
      <c r="G7" s="357"/>
      <c r="H7" s="357"/>
      <c r="I7" s="357"/>
      <c r="J7" s="743"/>
      <c r="K7" s="757"/>
      <c r="L7" s="756"/>
      <c r="P7" s="358"/>
    </row>
    <row r="8" spans="1:41" s="339" customFormat="1" ht="11.25" customHeight="1" thickBot="1" x14ac:dyDescent="0.2">
      <c r="A8" s="342"/>
      <c r="B8" s="749"/>
      <c r="C8" s="750"/>
      <c r="D8" s="356" t="s">
        <v>193</v>
      </c>
      <c r="E8" s="355" t="e">
        <f>E6/E7</f>
        <v>#DIV/0!</v>
      </c>
      <c r="F8" s="355" t="e">
        <f>F6/F7</f>
        <v>#DIV/0!</v>
      </c>
      <c r="G8" s="355" t="e">
        <f>G6/G7</f>
        <v>#DIV/0!</v>
      </c>
      <c r="H8" s="355" t="e">
        <f>H6/H7</f>
        <v>#DIV/0!</v>
      </c>
      <c r="I8" s="355" t="e">
        <f>I6/I7</f>
        <v>#DIV/0!</v>
      </c>
      <c r="J8" s="744"/>
      <c r="K8" s="757"/>
      <c r="L8" s="756"/>
      <c r="P8" s="358"/>
    </row>
    <row r="9" spans="1:41" s="339" customFormat="1" ht="11.25" customHeight="1" x14ac:dyDescent="0.15">
      <c r="A9" s="342"/>
      <c r="B9" s="749"/>
      <c r="C9" s="750"/>
      <c r="D9" s="345" t="s">
        <v>192</v>
      </c>
      <c r="E9" s="357"/>
      <c r="F9" s="357"/>
      <c r="G9" s="357"/>
      <c r="H9" s="357"/>
      <c r="I9" s="357"/>
      <c r="J9" s="343"/>
      <c r="K9" s="740"/>
      <c r="L9" s="741"/>
    </row>
    <row r="10" spans="1:41" s="339" customFormat="1" ht="11.25" customHeight="1" x14ac:dyDescent="0.15">
      <c r="A10" s="342"/>
      <c r="B10" s="749"/>
      <c r="C10" s="750"/>
      <c r="D10" s="345" t="s">
        <v>191</v>
      </c>
      <c r="E10" s="357"/>
      <c r="F10" s="357"/>
      <c r="G10" s="357"/>
      <c r="H10" s="357"/>
      <c r="I10" s="357"/>
      <c r="J10" s="343"/>
      <c r="K10" s="740"/>
      <c r="L10" s="741"/>
    </row>
    <row r="11" spans="1:41" s="339" customFormat="1" ht="11.25" customHeight="1" x14ac:dyDescent="0.15">
      <c r="A11" s="342"/>
      <c r="B11" s="751"/>
      <c r="C11" s="752"/>
      <c r="D11" s="356" t="s">
        <v>190</v>
      </c>
      <c r="E11" s="355" t="e">
        <f>E9/E10</f>
        <v>#DIV/0!</v>
      </c>
      <c r="F11" s="355" t="e">
        <f>F9/F10</f>
        <v>#DIV/0!</v>
      </c>
      <c r="G11" s="355" t="e">
        <f>G9/G10</f>
        <v>#DIV/0!</v>
      </c>
      <c r="H11" s="355" t="e">
        <f>H9/H10</f>
        <v>#DIV/0!</v>
      </c>
      <c r="I11" s="355" t="e">
        <f>I9/I10</f>
        <v>#DIV/0!</v>
      </c>
      <c r="J11" s="354"/>
      <c r="K11" s="758"/>
      <c r="L11" s="759"/>
    </row>
    <row r="12" spans="1:41" s="339" customFormat="1" ht="11.25" customHeight="1" x14ac:dyDescent="0.15">
      <c r="A12" s="342"/>
      <c r="B12" s="732" t="s">
        <v>189</v>
      </c>
      <c r="C12" s="748"/>
      <c r="D12" s="345" t="s">
        <v>181</v>
      </c>
      <c r="E12" s="357"/>
      <c r="F12" s="357"/>
      <c r="G12" s="357"/>
      <c r="H12" s="357"/>
      <c r="I12" s="357"/>
      <c r="J12" s="346"/>
      <c r="K12" s="753"/>
      <c r="L12" s="754"/>
      <c r="M12" s="358"/>
      <c r="N12" s="358"/>
      <c r="O12" s="358"/>
      <c r="P12" s="358"/>
    </row>
    <row r="13" spans="1:41" s="339" customFormat="1" ht="11.25" customHeight="1" thickBot="1" x14ac:dyDescent="0.2">
      <c r="A13" s="342"/>
      <c r="B13" s="749"/>
      <c r="C13" s="750"/>
      <c r="D13" s="345" t="s">
        <v>180</v>
      </c>
      <c r="E13" s="357"/>
      <c r="F13" s="357"/>
      <c r="G13" s="357"/>
      <c r="H13" s="357"/>
      <c r="I13" s="357"/>
      <c r="J13" s="343"/>
      <c r="K13" s="755"/>
      <c r="L13" s="756"/>
      <c r="M13" s="358"/>
      <c r="N13" s="358"/>
      <c r="O13" s="358"/>
      <c r="P13" s="358"/>
    </row>
    <row r="14" spans="1:41" s="339" customFormat="1" ht="11.25" customHeight="1" x14ac:dyDescent="0.15">
      <c r="A14" s="342"/>
      <c r="B14" s="749"/>
      <c r="C14" s="750"/>
      <c r="D14" s="345" t="s">
        <v>188</v>
      </c>
      <c r="E14" s="357"/>
      <c r="F14" s="357"/>
      <c r="G14" s="357"/>
      <c r="H14" s="357"/>
      <c r="I14" s="357"/>
      <c r="J14" s="742" t="e">
        <f>AVERAGE(E16:I16)</f>
        <v>#DIV/0!</v>
      </c>
      <c r="K14" s="757"/>
      <c r="L14" s="756"/>
      <c r="P14" s="358"/>
    </row>
    <row r="15" spans="1:41" s="339" customFormat="1" ht="11.25" customHeight="1" x14ac:dyDescent="0.15">
      <c r="A15" s="342"/>
      <c r="B15" s="749"/>
      <c r="C15" s="750"/>
      <c r="D15" s="345" t="s">
        <v>187</v>
      </c>
      <c r="E15" s="357"/>
      <c r="F15" s="357"/>
      <c r="G15" s="357"/>
      <c r="H15" s="357"/>
      <c r="I15" s="357"/>
      <c r="J15" s="743"/>
      <c r="K15" s="757"/>
      <c r="L15" s="756"/>
      <c r="P15" s="358"/>
    </row>
    <row r="16" spans="1:41" s="339" customFormat="1" ht="11.25" customHeight="1" thickBot="1" x14ac:dyDescent="0.2">
      <c r="A16" s="342"/>
      <c r="B16" s="749"/>
      <c r="C16" s="750"/>
      <c r="D16" s="356" t="s">
        <v>186</v>
      </c>
      <c r="E16" s="355" t="e">
        <f>E14/E15</f>
        <v>#DIV/0!</v>
      </c>
      <c r="F16" s="355" t="e">
        <f>F14/F15</f>
        <v>#DIV/0!</v>
      </c>
      <c r="G16" s="355" t="e">
        <f>G14/G15</f>
        <v>#DIV/0!</v>
      </c>
      <c r="H16" s="355" t="e">
        <f>H14/H15</f>
        <v>#DIV/0!</v>
      </c>
      <c r="I16" s="355" t="e">
        <f>I14/I15</f>
        <v>#DIV/0!</v>
      </c>
      <c r="J16" s="744"/>
      <c r="K16" s="757"/>
      <c r="L16" s="756"/>
      <c r="P16" s="358"/>
    </row>
    <row r="17" spans="1:13" s="339" customFormat="1" ht="11.25" customHeight="1" x14ac:dyDescent="0.15">
      <c r="A17" s="342"/>
      <c r="B17" s="749"/>
      <c r="C17" s="750"/>
      <c r="D17" s="345" t="s">
        <v>185</v>
      </c>
      <c r="E17" s="357"/>
      <c r="F17" s="357"/>
      <c r="G17" s="357"/>
      <c r="H17" s="357"/>
      <c r="I17" s="357"/>
      <c r="J17" s="343"/>
      <c r="K17" s="740"/>
      <c r="L17" s="741"/>
    </row>
    <row r="18" spans="1:13" s="339" customFormat="1" ht="11.25" customHeight="1" x14ac:dyDescent="0.15">
      <c r="A18" s="342"/>
      <c r="B18" s="749"/>
      <c r="C18" s="750"/>
      <c r="D18" s="345" t="s">
        <v>184</v>
      </c>
      <c r="E18" s="357"/>
      <c r="F18" s="357"/>
      <c r="G18" s="357"/>
      <c r="H18" s="357"/>
      <c r="I18" s="357"/>
      <c r="J18" s="343"/>
      <c r="K18" s="740"/>
      <c r="L18" s="741"/>
    </row>
    <row r="19" spans="1:13" s="339" customFormat="1" ht="11.25" customHeight="1" x14ac:dyDescent="0.15">
      <c r="A19" s="342"/>
      <c r="B19" s="751"/>
      <c r="C19" s="752"/>
      <c r="D19" s="356" t="s">
        <v>183</v>
      </c>
      <c r="E19" s="355" t="e">
        <f>E17/E18</f>
        <v>#DIV/0!</v>
      </c>
      <c r="F19" s="355" t="e">
        <f>F17/F18</f>
        <v>#DIV/0!</v>
      </c>
      <c r="G19" s="355" t="e">
        <f>G17/G18</f>
        <v>#DIV/0!</v>
      </c>
      <c r="H19" s="355" t="e">
        <f>H17/H18</f>
        <v>#DIV/0!</v>
      </c>
      <c r="I19" s="355" t="e">
        <f>I17/I18</f>
        <v>#DIV/0!</v>
      </c>
      <c r="J19" s="354"/>
      <c r="K19" s="758"/>
      <c r="L19" s="759"/>
    </row>
    <row r="20" spans="1:13" s="339" customFormat="1" ht="6.75" customHeight="1" x14ac:dyDescent="0.15">
      <c r="A20" s="342"/>
      <c r="B20" s="353"/>
      <c r="C20" s="352"/>
      <c r="D20" s="351"/>
      <c r="E20" s="350"/>
      <c r="F20" s="350"/>
      <c r="G20" s="350"/>
      <c r="H20" s="350"/>
      <c r="I20" s="350"/>
      <c r="J20" s="349"/>
      <c r="K20" s="348"/>
      <c r="L20" s="347"/>
    </row>
    <row r="21" spans="1:13" s="339" customFormat="1" ht="11.25" customHeight="1" x14ac:dyDescent="0.15">
      <c r="A21" s="342"/>
      <c r="B21" s="732" t="s">
        <v>182</v>
      </c>
      <c r="C21" s="733"/>
      <c r="D21" s="345" t="s">
        <v>181</v>
      </c>
      <c r="E21" s="344">
        <f t="array" ref="E21">SUM(IF($D4:$D20="志願者数",$E4:$E20,0))</f>
        <v>0</v>
      </c>
      <c r="F21" s="344">
        <f t="array" ref="F21">SUM(IF($D4:$D20="志願者数",$F4:$F20,0))</f>
        <v>0</v>
      </c>
      <c r="G21" s="344">
        <f t="array" ref="G21">SUM(IF($D4:$D20="志願者数",$G4:$G20,0))</f>
        <v>0</v>
      </c>
      <c r="H21" s="344">
        <f t="array" ref="H21">SUM(IF($D4:$D20="志願者数",$H4:$H20,0))</f>
        <v>0</v>
      </c>
      <c r="I21" s="344">
        <f t="array" ref="I21">SUM(IF($D4:$D20="志願者数",$I4:$I20,0))</f>
        <v>0</v>
      </c>
      <c r="J21" s="346"/>
      <c r="K21" s="738"/>
      <c r="L21" s="739"/>
    </row>
    <row r="22" spans="1:13" s="339" customFormat="1" ht="11.25" customHeight="1" thickBot="1" x14ac:dyDescent="0.2">
      <c r="A22" s="342"/>
      <c r="B22" s="734"/>
      <c r="C22" s="735"/>
      <c r="D22" s="345" t="s">
        <v>180</v>
      </c>
      <c r="E22" s="344">
        <f t="array" ref="E22">SUM(IF($D4:$D20="合格者数",$E4:$E20,0))</f>
        <v>0</v>
      </c>
      <c r="F22" s="344">
        <f t="array" ref="F22">SUM(IF($D4:$D20="合格者数",$F4:$F20,0))</f>
        <v>0</v>
      </c>
      <c r="G22" s="344">
        <f t="array" ref="G22">SUM(IF($D4:$D20="合格者数",$G4:$G20,0))</f>
        <v>0</v>
      </c>
      <c r="H22" s="344">
        <f t="array" ref="H22">SUM(IF($D4:$D20="合格者数",$H4:$H20,0))</f>
        <v>0</v>
      </c>
      <c r="I22" s="344">
        <f t="array" ref="I22">SUM(IF($D4:$D20="合格者数",$I4:$I20,0))</f>
        <v>0</v>
      </c>
      <c r="J22" s="343"/>
      <c r="K22" s="740"/>
      <c r="L22" s="741"/>
    </row>
    <row r="23" spans="1:13" s="339" customFormat="1" ht="11.25" customHeight="1" x14ac:dyDescent="0.15">
      <c r="A23" s="342"/>
      <c r="B23" s="734"/>
      <c r="C23" s="735"/>
      <c r="D23" s="345" t="s">
        <v>179</v>
      </c>
      <c r="E23" s="344">
        <f t="array" ref="E23">SUM(IF($D4:$D20="入学者数",$E4:$E20,0))</f>
        <v>0</v>
      </c>
      <c r="F23" s="344">
        <f t="array" ref="F23">SUM(IF($D4:$D20="入学者数",$F4:$F20,0))</f>
        <v>0</v>
      </c>
      <c r="G23" s="344">
        <f t="array" ref="G23">SUM(IF($D4:$D20="入学者数",$G4:$G20,0))</f>
        <v>0</v>
      </c>
      <c r="H23" s="344">
        <f t="array" ref="H23">SUM(IF($D4:$D20="入学者数",$H4:$H20,0))</f>
        <v>0</v>
      </c>
      <c r="I23" s="344">
        <f t="array" ref="I23">SUM(IF($D4:$D20="入学者数",$I4:$I20,0))</f>
        <v>0</v>
      </c>
      <c r="J23" s="742" t="e">
        <f>AVERAGE(E25:I25)</f>
        <v>#DIV/0!</v>
      </c>
      <c r="K23" s="745"/>
      <c r="L23" s="741"/>
    </row>
    <row r="24" spans="1:13" s="339" customFormat="1" ht="11.25" customHeight="1" x14ac:dyDescent="0.15">
      <c r="A24" s="342"/>
      <c r="B24" s="734"/>
      <c r="C24" s="735"/>
      <c r="D24" s="345" t="s">
        <v>178</v>
      </c>
      <c r="E24" s="344">
        <f t="array" ref="E24">SUM(IF($D4:$D20="入学定員",$E4:$E20,0))</f>
        <v>0</v>
      </c>
      <c r="F24" s="344">
        <f t="array" ref="F24">SUM(IF($D4:$D20="入学定員",$F4:$F20,0))</f>
        <v>0</v>
      </c>
      <c r="G24" s="344">
        <f t="array" ref="G24">SUM(IF($D4:$D20="入学定員",$G4:$G20,0))</f>
        <v>0</v>
      </c>
      <c r="H24" s="344">
        <f t="array" ref="H24">SUM(IF($D4:$D20="入学定員",$H4:$H20,0))</f>
        <v>0</v>
      </c>
      <c r="I24" s="344">
        <f t="array" ref="I24">SUM(IF($D4:$D20="入学定員",$I4:$I20,0))</f>
        <v>0</v>
      </c>
      <c r="J24" s="743"/>
      <c r="K24" s="745"/>
      <c r="L24" s="741"/>
    </row>
    <row r="25" spans="1:13" s="339" customFormat="1" ht="11.25" customHeight="1" thickBot="1" x14ac:dyDescent="0.2">
      <c r="A25" s="342"/>
      <c r="B25" s="734"/>
      <c r="C25" s="735"/>
      <c r="D25" s="345" t="s">
        <v>177</v>
      </c>
      <c r="E25" s="341" t="e">
        <f>E23/E24</f>
        <v>#DIV/0!</v>
      </c>
      <c r="F25" s="341" t="e">
        <f>F23/F24</f>
        <v>#DIV/0!</v>
      </c>
      <c r="G25" s="341" t="e">
        <f>G23/G24</f>
        <v>#DIV/0!</v>
      </c>
      <c r="H25" s="341" t="e">
        <f>H23/H24</f>
        <v>#DIV/0!</v>
      </c>
      <c r="I25" s="341" t="e">
        <f>I23/I24</f>
        <v>#DIV/0!</v>
      </c>
      <c r="J25" s="744"/>
      <c r="K25" s="745"/>
      <c r="L25" s="741"/>
    </row>
    <row r="26" spans="1:13" s="339" customFormat="1" ht="11.25" customHeight="1" x14ac:dyDescent="0.15">
      <c r="A26" s="342"/>
      <c r="B26" s="734"/>
      <c r="C26" s="735"/>
      <c r="D26" s="345" t="s">
        <v>176</v>
      </c>
      <c r="E26" s="344">
        <f t="array" ref="E26">SUM(IF($D4:$D20="在籍学生数",$E4:$E20,0))</f>
        <v>0</v>
      </c>
      <c r="F26" s="344">
        <f t="array" ref="F26">SUM(IF($D4:$D20="在籍学生数",$F4:$F20,0))</f>
        <v>0</v>
      </c>
      <c r="G26" s="344">
        <f t="array" ref="G26">SUM(IF($D4:$D20="在籍学生数",$G4:$G20,0))</f>
        <v>0</v>
      </c>
      <c r="H26" s="344">
        <f t="array" ref="H26">SUM(IF($D4:$D20="在籍学生数",$H4:$H20,0))</f>
        <v>0</v>
      </c>
      <c r="I26" s="344">
        <f t="array" ref="I26">SUM(IF($D4:$D20="在籍学生数",$I4:$I20,0))</f>
        <v>0</v>
      </c>
      <c r="J26" s="343"/>
      <c r="K26" s="740"/>
      <c r="L26" s="741"/>
    </row>
    <row r="27" spans="1:13" s="339" customFormat="1" ht="11.25" customHeight="1" x14ac:dyDescent="0.15">
      <c r="A27" s="342"/>
      <c r="B27" s="734"/>
      <c r="C27" s="735"/>
      <c r="D27" s="345" t="s">
        <v>175</v>
      </c>
      <c r="E27" s="344">
        <f t="array" ref="E27">SUM(IF($D4:$D20="収容定員",$E4:$E20,0))</f>
        <v>0</v>
      </c>
      <c r="F27" s="344">
        <f t="array" ref="F27">SUM(IF($D4:$D20="収容定員",$F4:$F20,0))</f>
        <v>0</v>
      </c>
      <c r="G27" s="344">
        <f t="array" ref="G27">SUM(IF($D4:$D20="収容定員",$G4:$G20,0))</f>
        <v>0</v>
      </c>
      <c r="H27" s="344">
        <f t="array" ref="H27">SUM(IF($D4:$D20="収容定員",$H4:$H20,0))</f>
        <v>0</v>
      </c>
      <c r="I27" s="344">
        <f t="array" ref="I27">SUM(IF($D4:$D20="収容定員",$I4:$I20,0))</f>
        <v>0</v>
      </c>
      <c r="J27" s="343"/>
      <c r="K27" s="740"/>
      <c r="L27" s="741"/>
    </row>
    <row r="28" spans="1:13" s="339" customFormat="1" ht="11.25" customHeight="1" thickBot="1" x14ac:dyDescent="0.2">
      <c r="A28" s="342"/>
      <c r="B28" s="736"/>
      <c r="C28" s="737"/>
      <c r="D28" s="323" t="s">
        <v>174</v>
      </c>
      <c r="E28" s="341" t="e">
        <f>E26/E27</f>
        <v>#DIV/0!</v>
      </c>
      <c r="F28" s="341" t="e">
        <f>F26/F27</f>
        <v>#DIV/0!</v>
      </c>
      <c r="G28" s="341" t="e">
        <f>G26/G27</f>
        <v>#DIV/0!</v>
      </c>
      <c r="H28" s="341" t="e">
        <f>H26/H27</f>
        <v>#DIV/0!</v>
      </c>
      <c r="I28" s="341" t="e">
        <f>I26/I27</f>
        <v>#DIV/0!</v>
      </c>
      <c r="J28" s="340"/>
      <c r="K28" s="746"/>
      <c r="L28" s="747"/>
    </row>
    <row r="29" spans="1:13" ht="22.5" customHeight="1" thickTop="1" x14ac:dyDescent="0.15">
      <c r="A29" s="324"/>
      <c r="B29" s="724" t="s">
        <v>173</v>
      </c>
      <c r="C29" s="725"/>
      <c r="D29" s="338" t="s">
        <v>172</v>
      </c>
      <c r="E29" s="337"/>
      <c r="F29" s="337"/>
      <c r="G29" s="337"/>
      <c r="H29" s="337"/>
      <c r="I29" s="337"/>
      <c r="J29" s="336"/>
      <c r="K29" s="335"/>
      <c r="L29" s="334"/>
    </row>
    <row r="30" spans="1:13" ht="22.5" customHeight="1" x14ac:dyDescent="0.15">
      <c r="A30" s="324"/>
      <c r="B30" s="726"/>
      <c r="C30" s="727"/>
      <c r="D30" s="333" t="s">
        <v>171</v>
      </c>
      <c r="E30" s="328"/>
      <c r="F30" s="328"/>
      <c r="G30" s="328"/>
      <c r="H30" s="328"/>
      <c r="I30" s="328"/>
      <c r="J30" s="332"/>
      <c r="K30" s="331"/>
      <c r="L30" s="330"/>
    </row>
    <row r="31" spans="1:13" ht="22.5" customHeight="1" x14ac:dyDescent="0.15">
      <c r="A31" s="324"/>
      <c r="B31" s="726"/>
      <c r="C31" s="727"/>
      <c r="D31" s="329" t="s">
        <v>170</v>
      </c>
      <c r="E31" s="328"/>
      <c r="F31" s="328"/>
      <c r="G31" s="328"/>
      <c r="H31" s="328"/>
      <c r="I31" s="328"/>
      <c r="J31" s="327"/>
      <c r="K31" s="326"/>
      <c r="L31" s="325"/>
    </row>
    <row r="32" spans="1:13" ht="22.5" customHeight="1" thickBot="1" x14ac:dyDescent="0.2">
      <c r="A32" s="324"/>
      <c r="B32" s="728"/>
      <c r="C32" s="729"/>
      <c r="D32" s="323" t="s">
        <v>169</v>
      </c>
      <c r="E32" s="322"/>
      <c r="F32" s="322"/>
      <c r="G32" s="322"/>
      <c r="H32" s="322"/>
      <c r="I32" s="322"/>
      <c r="J32" s="321"/>
      <c r="K32" s="320"/>
      <c r="L32" s="319"/>
      <c r="M32" s="318"/>
    </row>
    <row r="33" spans="2:29" x14ac:dyDescent="0.15">
      <c r="D33" s="317"/>
      <c r="E33" s="317"/>
      <c r="F33" s="317"/>
      <c r="G33" s="317"/>
      <c r="H33" s="317"/>
      <c r="I33" s="317"/>
      <c r="J33" s="317"/>
      <c r="K33" s="317"/>
      <c r="L33" s="317"/>
    </row>
    <row r="35" spans="2:29" x14ac:dyDescent="0.15">
      <c r="B35" s="316" t="s">
        <v>117</v>
      </c>
    </row>
    <row r="36" spans="2:29" s="313" customFormat="1" ht="13.5" customHeight="1" x14ac:dyDescent="0.15">
      <c r="B36" s="315" t="s">
        <v>168</v>
      </c>
    </row>
    <row r="37" spans="2:29" s="313" customFormat="1" ht="13.5" customHeight="1" x14ac:dyDescent="0.15">
      <c r="B37" s="730" t="s">
        <v>167</v>
      </c>
      <c r="C37" s="731"/>
      <c r="D37" s="731"/>
      <c r="E37" s="731"/>
      <c r="F37" s="731"/>
      <c r="G37" s="731"/>
      <c r="H37" s="731"/>
      <c r="I37" s="731"/>
    </row>
    <row r="38" spans="2:29" s="313" customFormat="1" ht="13.5" customHeight="1" x14ac:dyDescent="0.15">
      <c r="B38" s="313" t="s">
        <v>166</v>
      </c>
      <c r="J38" s="6"/>
      <c r="K38" s="6"/>
      <c r="L38" s="6"/>
      <c r="M38" s="6"/>
      <c r="N38" s="6"/>
      <c r="O38" s="6"/>
      <c r="P38" s="6"/>
      <c r="Q38" s="6"/>
      <c r="R38" s="6"/>
      <c r="S38" s="6"/>
      <c r="T38" s="6"/>
      <c r="U38" s="6"/>
      <c r="V38" s="6"/>
      <c r="W38" s="6"/>
      <c r="X38" s="6"/>
      <c r="Y38" s="6"/>
      <c r="Z38" s="6"/>
      <c r="AA38" s="6"/>
      <c r="AB38" s="6"/>
      <c r="AC38" s="6"/>
    </row>
    <row r="39" spans="2:29" ht="13.5" customHeight="1" x14ac:dyDescent="0.15">
      <c r="B39" s="313" t="s">
        <v>165</v>
      </c>
    </row>
    <row r="40" spans="2:29" x14ac:dyDescent="0.15">
      <c r="B40" s="313" t="s">
        <v>164</v>
      </c>
    </row>
    <row r="41" spans="2:29" x14ac:dyDescent="0.15">
      <c r="B41" s="313" t="s">
        <v>163</v>
      </c>
    </row>
    <row r="42" spans="2:29" x14ac:dyDescent="0.15">
      <c r="B42" s="313" t="s">
        <v>162</v>
      </c>
    </row>
    <row r="43" spans="2:29" x14ac:dyDescent="0.15">
      <c r="B43" s="313" t="s">
        <v>161</v>
      </c>
    </row>
    <row r="44" spans="2:29" x14ac:dyDescent="0.15">
      <c r="B44" s="313" t="s">
        <v>160</v>
      </c>
      <c r="C44" s="314"/>
      <c r="D44" s="314"/>
      <c r="E44" s="314"/>
      <c r="F44" s="314"/>
      <c r="G44" s="314"/>
      <c r="H44" s="314"/>
    </row>
    <row r="45" spans="2:29" x14ac:dyDescent="0.15">
      <c r="B45" s="313" t="s">
        <v>159</v>
      </c>
    </row>
    <row r="46" spans="2:29" x14ac:dyDescent="0.15">
      <c r="B46" s="312"/>
    </row>
  </sheetData>
  <mergeCells count="34">
    <mergeCell ref="B3:C3"/>
    <mergeCell ref="K3:L3"/>
    <mergeCell ref="B4:C11"/>
    <mergeCell ref="K4:L4"/>
    <mergeCell ref="K5:L5"/>
    <mergeCell ref="J6:J8"/>
    <mergeCell ref="K6:L6"/>
    <mergeCell ref="K7:L7"/>
    <mergeCell ref="K8:L8"/>
    <mergeCell ref="K9:L9"/>
    <mergeCell ref="K10:L10"/>
    <mergeCell ref="K11:L11"/>
    <mergeCell ref="B12:C19"/>
    <mergeCell ref="K12:L12"/>
    <mergeCell ref="K13:L13"/>
    <mergeCell ref="J14:J16"/>
    <mergeCell ref="K14:L14"/>
    <mergeCell ref="K15:L15"/>
    <mergeCell ref="K16:L16"/>
    <mergeCell ref="K17:L17"/>
    <mergeCell ref="K18:L18"/>
    <mergeCell ref="K19:L19"/>
    <mergeCell ref="B29:C32"/>
    <mergeCell ref="B37:I37"/>
    <mergeCell ref="B21:C28"/>
    <mergeCell ref="K21:L21"/>
    <mergeCell ref="K22:L22"/>
    <mergeCell ref="J23:J25"/>
    <mergeCell ref="K23:L23"/>
    <mergeCell ref="K24:L24"/>
    <mergeCell ref="K25:L25"/>
    <mergeCell ref="K26:L26"/>
    <mergeCell ref="K27:L27"/>
    <mergeCell ref="K28:L28"/>
  </mergeCells>
  <phoneticPr fontId="1"/>
  <conditionalFormatting sqref="E5:J6 E9:J14 E7:I8 E17:J23 E15:I16 E26:J28 E24:I25">
    <cfRule type="containsErrors" dxfId="0" priority="1">
      <formula>ISERROR(E5)</formula>
    </cfRule>
  </conditionalFormatting>
  <printOptions horizontalCentered="1"/>
  <pageMargins left="0.39370078740157483" right="0.39370078740157483" top="0.78740157480314965" bottom="0.39370078740157483" header="0.31496062992125984" footer="0.31496062992125984"/>
  <pageSetup paperSize="9" scale="95"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表１（専門職短期大学用）</vt:lpstr>
      <vt:lpstr>表２（専門職短期大学用）</vt:lpstr>
      <vt:lpstr>'表１（専門職短期大学用）'!Print_Area</vt:lpstr>
      <vt:lpstr>'表２（専門職短期大学用）'!Print_Area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2014-05-20T05:32:49Z</dcterms:created>
  <dcterms:modified xsi:type="dcterms:W3CDTF">2020-11-12T01:18:55Z</dcterms:modified>
</cp:coreProperties>
</file>